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arolina A\IDIPRON\INDICADORES\2024\FORMULACIÓN INDICADORES\ESTRATEGICOS\GESTIÓN DEL CONOCIMIENTO Y LA INNOVACIÓN\"/>
    </mc:Choice>
  </mc:AlternateContent>
  <xr:revisionPtr revIDLastSave="0" documentId="13_ncr:1_{DC8FDD85-FB7F-471C-9FDB-C5DBA637912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IN-PEI-GCI-001" sheetId="22" r:id="rId1"/>
    <sheet name="IN-PEI GES-GCI-002" sheetId="23" r:id="rId2"/>
    <sheet name="lista indicadores" sheetId="20" state="hidden" r:id="rId3"/>
    <sheet name="Hoja1" sheetId="12" state="hidden" r:id="rId4"/>
  </sheets>
  <externalReferences>
    <externalReference r:id="rId5"/>
  </externalReferences>
  <definedNames>
    <definedName name="_100.000_aportes_realizados_en_la_plataforma__Bogotá_Abierta">#REF!</definedName>
    <definedName name="_100__del_marco_de_gestión_de_TI___Arquitectura_empresarial_implementado">#REF!</definedName>
    <definedName name="_1013_Formación_para_una_participación_ciudadana_incidente_en_los_asuntos_públicos_de_la_ciudad.">#REF!</definedName>
    <definedName name="_1014_Fortalecimiento_a_las_organizaciones_para_la_participación_incidente_en_la_ciudad.">#REF!</definedName>
    <definedName name="_1080_Fortalecimiento_y_modernización_de_la_gestión_institucional">#REF!</definedName>
    <definedName name="_1088_Estrategias_para_la_modernización_de_las_Organizaciones_Comunales_en_el_Distrito_Capital.__1">#REF!</definedName>
    <definedName name="_1089_Promoción_para_una_participación_incidente_en_el_Distrito_Capital.">#REF!</definedName>
    <definedName name="_1193_Modernización_de_las_herramientas_tecnológicas_del_IDPAC.">#REF!</definedName>
    <definedName name="_20_de_puntos_de_participación_IDPAC_en_las_localidades.">#REF!</definedName>
    <definedName name="_Llevar_a_un_100__la_implementación_de_las_leyes_1712_de_2014_y_1474_de_2011">#REF!</definedName>
    <definedName name="Acompañar_50acciones_de_participación_ciudadana_realizadas_por_organizaciones_de_Propiedad_horizontal.">#REF!</definedName>
    <definedName name="Acompañar_el_50__de_las_organizaciones_comunales_de_primer_grado_en_temas_relacionados_con_acción_comunal.">#REF!</definedName>
    <definedName name="Acompañar_técnicamente_100_instancias_de_participación_en_el_Distrito_Capital.">#REF!</definedName>
    <definedName name="Acompañar100__de_las_organizaciones_comunales_de_segundo_grado_en_temas_relacionados_con_acción_comunal">#REF!</definedName>
    <definedName name="Adecuar_en_un_100__las_redes_y_hardware_de_acuerdo_a_las_necesidades_del_IDPAC.">#REF!</definedName>
    <definedName name="_xlnm.Print_Area" localSheetId="1">'IN-PEI GES-GCI-002'!$A$1:$X$51</definedName>
    <definedName name="_xlnm.Print_Area" localSheetId="0">'IN-PEI-GCI-001'!$A$1:$X$54</definedName>
    <definedName name="Atender_20_puntos_de_Participación_IDPAC">#REF!</definedName>
    <definedName name="Atender_en_un_100__los_requerimientos_de_Inspección__Vigilancia_y_control_de_las_organizaciones_comunales_que_sean_identificadas_como_prioritarias_por_la_Sub_Dirección_de_Asuntos_Comunales">#REF!</definedName>
    <definedName name="Consolidar_Bogotá_Abierta_como_plataforma_digital_que_promueva_la_participación_ciudadana_en_el_Distrito.">#REF!</definedName>
    <definedName name="Desarrollar_30_obras_bajo_la_metodología_Uno___Uno___Todos__Una___Una___Todas__desarrolladas_y_entregadas_a_la_comunidad">#REF!</definedName>
    <definedName name="Desarrollar_30_obras_de_infraestructura_en_los_barrios_de_la_ciudad_con_participación_de_la_comunidad_bajo_el_modelo_Uno_Uno_Todos__Uno_Uno_Todas">#REF!</definedName>
    <definedName name="Desarrollar_una_Propuesta_de_racionalización_de_instancias_y_espacios_de_participación_en_el_distrito_capital_y_las_localidades.">#REF!</definedName>
    <definedName name="EA1_Adecuar_y_mantener_el_Sistema_Integrado_de_Gestión_del_IDPAC">#REF!</definedName>
    <definedName name="EA2_Fortalecer_las_herramientas_tecnológicas_del_IDPAC">#REF!</definedName>
    <definedName name="Elaborar_en_un_100__el_estudio_que_defina_la_metodología_y_los_mecanismos_de_implementación_de_política_pública_de_Participación_Ciudadana_y_Convivencia_en_Propiedad_Horizontal.">#REF!</definedName>
    <definedName name="Formar_10.000_ciudadanos_en_los_procesos_de_participación.">#REF!</definedName>
    <definedName name="Formar_10.000_ciudadanos_en_participación">#REF!</definedName>
    <definedName name="Formar_80_líderes_de_organizaciones_sociales_del_distrito_a_través_del_intercambio_de_experiencias_nacionales_e_internacionales_previstas_en_la_estrategia_Bogotá_líder">#REF!</definedName>
    <definedName name="Formular_48_Retos_sobre_las_necesidades_e_intereses_que_enfrenta__la_ciudad__en_una_plataforma_digital_que_promueva_la_participación_ciudadana_en_el_Distrito.">#REF!</definedName>
    <definedName name="Fortalecer__150_organizaciones_juveniles_en_espacios_y_procesos_de_participación">#REF!</definedName>
    <definedName name="Fortalecer_100__la_capacidad_operativa_en_los_procesos_estratégicos_y_de_apoyo">#REF!</definedName>
    <definedName name="Fortalecer_150_organizaciones_de_mujer_y_género_en_espacios_y_procesos_de_participación">#REF!</definedName>
    <definedName name="Fortalecer_150_organizaciones_étnicas_en_espacios_y_procesos_de_participación">#REF!</definedName>
    <definedName name="Fortalecer_50__organizaciones_sociales_de_población_con_discapacidad_en_espacios_y_procesos_de_participación">#REF!</definedName>
    <definedName name="Fortalecer_50_organizaciones_de_nuevas_expresiones_en_espacios_y_procesos_de_participación">#REF!</definedName>
    <definedName name="Fortalecer_los_19_Consejos_Locales_de_Propiedad_Horizontal_en_el_Distrito_Capital">#REF!</definedName>
    <definedName name="Generar_1_alianza_anual_con_entidad_pública_o_privada_para_el_fortalecimiento_de_las_JAC">#REF!</definedName>
    <definedName name="GM1_Modernizar_la_participación_en_el_Distrito_Capital">#REF!</definedName>
    <definedName name="GM2_Desarrollar_conocimiento_y_capacidades_de_la_ciudadanía_y_sus_organizaciones_para_ejercer_el_derecho_a_participar">#REF!</definedName>
    <definedName name="GM3_Fortalecer_la_gestión_de_la_ciudadanía_y_sus_organizaciones_desde_procesos__espacios_e_instancias_de_participación_en_el_nivel_local_y_distrital.">#REF!</definedName>
    <definedName name="Implementar_en_un_100__el_plan_de_gestión_del_cambio_al_interior_de_la_entidad">#REF!</definedName>
    <definedName name="Implementar_en_un_100__el_Sistema_de_Información_Integral_y_soporte_a_los_procesos_estratégicos__de_apoyo_y_evaluación">#REF!</definedName>
    <definedName name="Implementar_en_un_100__una_herramienta_tecnológica_que_facilite_el_seguimiento_al_grado_de_aplicabilidad_del_fortalecimiento_y_la_Inspección_Vigilancia_y_Control__a_las_Organizaciones_Comunales">#REF!</definedName>
    <definedName name="Implementar_un_Subsistema_Interno_de_Gestión_Documental_y_Archivo">#REF!</definedName>
    <definedName name="Incrementar_a_un_90__la_sostenibilidad_del_SIG_en_el_Gobierno_Distrital">#REF!</definedName>
    <definedName name="Integrar_el_modelo_de_atención_al_ciudadano__de_acuerdo_con_la_política_distrital">#REF!</definedName>
    <definedName name="Lograr_2.9_millones_de_impactos_ciudadanos_a_través_de_los_medios_de_comunicación_con_las_que_cuenta_el_IDPAC__Redes_sociales__emisora__página_web__otros">#REF!</definedName>
    <definedName name="Mantener_20_puntos_de_participación_IDPAC__con_una_infraestructura_adecuada_en_lo_que_concierne_a_puesto_de_trabajo_y_equipos_de_cómputo.">#REF!</definedName>
    <definedName name="Mejorar_las_herramientas_administrativas_del_IDPAC">#REF!</definedName>
    <definedName name="Periodicidadindicador">[1]Hoja1!$D$1:$D$4</definedName>
    <definedName name="Promover_64_acciones_de_transferencia_de_conocimiento_realizadas_por_líderes_formados_a_través_del_intercambio_de_experiencias_de_Bogotá_Líder">#REF!</definedName>
    <definedName name="Promover_y_acompañar_acciones_de_desarrollo_de_125_organizaciones_Comunales_en_el_Distrito_Capital">#REF!</definedName>
    <definedName name="Propiciar_64_espacios_de_transferencia_de_conocimiento_realizados_por_los_líderes_formados.">#REF!</definedName>
    <definedName name="Realizar_350_Acciones_de_participación_ciudadana_desarrolladas_por_organizaciones_comunales__sociales_y_comunitarias">#REF!</definedName>
    <definedName name="Realizar_4_procesos_de_promoción_de_la_participación_y_fortalecimiento_a_los_medios_de_comunicación_comunitaria_y_alternativa_en_su_función_de_informar.">#REF!</definedName>
    <definedName name="Realizar_5_eventos_de_intercambio_de_experiencias_en_participación_con_líderes_de_organizaciones_sociales.">#REF!</definedName>
    <definedName name="Registrar_40.000_ciudadanos_en_la_plataforma_Bogotá_Abierta">#REF!</definedName>
    <definedName name="RI1_Fortalecer_la_capacidad_operativa_del_IDPAC">#REF!</definedName>
    <definedName name="Sostener_en_un_100__el_Sistema_Integrado_de_Gestión___SIG">#REF!</definedName>
    <definedName name="Subdirección_de_Fortalecimiento_de_la_Organización_Social">#REF!</definedName>
    <definedName name="Subdirección_de_Promoción_de_la_Participación">#REF!</definedName>
    <definedName name="Vincular_a_80_líderes_de_las_organizaciones_sociales_en_espacios_de_intercambio_de_conocimiento_a_nivel_nacional_o_internacional">#REF!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2" i="22" l="1"/>
  <c r="C34" i="23" l="1"/>
  <c r="C33" i="23"/>
  <c r="C32" i="23"/>
  <c r="C31" i="23"/>
  <c r="C31" i="22" l="1"/>
</calcChain>
</file>

<file path=xl/sharedStrings.xml><?xml version="1.0" encoding="utf-8"?>
<sst xmlns="http://schemas.openxmlformats.org/spreadsheetml/2006/main" count="734" uniqueCount="568">
  <si>
    <t>SEGUIMIENTO Y MEJORAMIENTO A LA GESTIÓN</t>
  </si>
  <si>
    <t>CÓDIGO</t>
  </si>
  <si>
    <t>S-SMG-FT-008</t>
  </si>
  <si>
    <t>VERSIÓN</t>
  </si>
  <si>
    <t>08</t>
  </si>
  <si>
    <t>HOJA DE VIDA Y MONITOREO INDICADOR</t>
  </si>
  <si>
    <t>PÁGINA</t>
  </si>
  <si>
    <t>1 DE 1</t>
  </si>
  <si>
    <t>VIGENCIA DESDE</t>
  </si>
  <si>
    <t>INFORMACIÓN PROCESO</t>
  </si>
  <si>
    <t>TIPO DE PROCESO</t>
  </si>
  <si>
    <t>NOMBRE DEL PROCESO</t>
  </si>
  <si>
    <t>SIGLA</t>
  </si>
  <si>
    <t>Estratégicos</t>
  </si>
  <si>
    <t xml:space="preserve">Gestion del Conocimiento y la Innovacion </t>
  </si>
  <si>
    <t>GCI</t>
  </si>
  <si>
    <t>DEFINICIÓN DEL INDICADOR</t>
  </si>
  <si>
    <t>NOMBRE DEL INDICADOR</t>
  </si>
  <si>
    <t>TIPO</t>
  </si>
  <si>
    <t>CÓDIGO DE INDICADOR</t>
  </si>
  <si>
    <t>Jornada de socialización de los estudios e investigaciones</t>
  </si>
  <si>
    <t>Indicador Estratégico</t>
  </si>
  <si>
    <t>IN-PEI-GCI-001</t>
  </si>
  <si>
    <t>02</t>
  </si>
  <si>
    <t xml:space="preserve">OBJETIVO ESTRATÉGICO </t>
  </si>
  <si>
    <t xml:space="preserve">INICIATIVA ESTRATÉGICO </t>
  </si>
  <si>
    <t>CÓDIGO ASIGNADO AL PROYECTO DE INVERSIÓN</t>
  </si>
  <si>
    <t>NOMBRE DEL PROYECTO</t>
  </si>
  <si>
    <t>8. Fortalecer la gestión del conocimiento de la entidad en la atención y prevención de las diversas dinámicas de la calle que afecta a los niños, niñas, adolescentes y jóvenes.</t>
  </si>
  <si>
    <t xml:space="preserve">Realizar investigaciones y/o estudios sobre las problemáticas y/o dinámicas de calle que afectan los NNAJ para su apropiación en la entidad y conocimiento en la ciudad </t>
  </si>
  <si>
    <t>N/A</t>
  </si>
  <si>
    <t>OBJETIVO DEL INDICADOR</t>
  </si>
  <si>
    <t>TIPOLOGÍA DE INDICADOR</t>
  </si>
  <si>
    <t>LÍNEA BASE</t>
  </si>
  <si>
    <t>META OBJETIVO</t>
  </si>
  <si>
    <t>META</t>
  </si>
  <si>
    <t xml:space="preserve">PLAZO  DE CUMPLIMIENTO </t>
  </si>
  <si>
    <t>VIGENCIA DE CUMPLIMENTO</t>
  </si>
  <si>
    <t xml:space="preserve">Realizar jornadas de socialización  de los estudios elaborados  sobre las dinámicas relacionadas con NNA beneficiarios de IDIPRON 
</t>
  </si>
  <si>
    <t>Eficacia</t>
  </si>
  <si>
    <t>2021</t>
  </si>
  <si>
    <t>2022</t>
  </si>
  <si>
    <t>2023</t>
  </si>
  <si>
    <t>2024</t>
  </si>
  <si>
    <t>3 años</t>
  </si>
  <si>
    <t>INFORMACIÓN PARA LA MEDICIÓN DEL INDICADOR</t>
  </si>
  <si>
    <t xml:space="preserve"> </t>
  </si>
  <si>
    <t>UNIDAD DE MEDIDA</t>
  </si>
  <si>
    <t>FRECUENCIA DE MONITOREO</t>
  </si>
  <si>
    <t>META VIGENCIA</t>
  </si>
  <si>
    <t>RANGO DE MEDICIÓN</t>
  </si>
  <si>
    <t>ACTORES INTERESADOS EN EL RESULTADO</t>
  </si>
  <si>
    <t>NIVEL MÁXIMO</t>
  </si>
  <si>
    <t>NIVEL ACEPTABLE</t>
  </si>
  <si>
    <t>NIVEL MINÍMO</t>
  </si>
  <si>
    <t>SENTIDO DE LA MEDICIÓN</t>
  </si>
  <si>
    <t xml:space="preserve">Porcentaje </t>
  </si>
  <si>
    <t>Semestral</t>
  </si>
  <si>
    <t>99% al 80%</t>
  </si>
  <si>
    <t>&lt;79%</t>
  </si>
  <si>
    <t>Ascendente</t>
  </si>
  <si>
    <t>IDIPRON, otras entidades públicas, universidades u organizaciones de la sociedad civil.</t>
  </si>
  <si>
    <t>FUENTE DE INFORMACIÓN</t>
  </si>
  <si>
    <t>FÓRMULA DE CÁLCULO DEL INDICADOR</t>
  </si>
  <si>
    <t xml:space="preserve"> Memorias de las jornadas y piezas comunicativas.</t>
  </si>
  <si>
    <t>(número de jornadas realizadas en la vigencia   / número de jornadas propuestas para la vigencia (2) )*100</t>
  </si>
  <si>
    <t>COMPORTAMIENTO INDICADOR</t>
  </si>
  <si>
    <t>Meses:</t>
  </si>
  <si>
    <t>JUNIO</t>
  </si>
  <si>
    <t>DICIEMBRE</t>
  </si>
  <si>
    <t>Dato Numerador:</t>
  </si>
  <si>
    <t>Dato Denominador:</t>
  </si>
  <si>
    <t>MONITOREO INDICADOR</t>
  </si>
  <si>
    <t>Periodo</t>
  </si>
  <si>
    <t>Resultado Monitoreo</t>
  </si>
  <si>
    <t>ANÁLISIS RESULTADO DEL INDICADOR</t>
  </si>
  <si>
    <t>LIMITANTES</t>
  </si>
  <si>
    <t>CONTROL DE CAMBIOS DEL INDICADOR</t>
  </si>
  <si>
    <t>FECHA</t>
  </si>
  <si>
    <t>CAMBIOS</t>
  </si>
  <si>
    <t>JUSTIFICACIÓN</t>
  </si>
  <si>
    <t>FECHA QUE APLICA LA MODIFICACIÓN</t>
  </si>
  <si>
    <t>Creación del indicador</t>
  </si>
  <si>
    <t>Se alinea a la metodología según el Manual para la Formulación, Monitoreo y de Indicador.</t>
  </si>
  <si>
    <t>Nombre del indicador, objetivo del indicador, fuente de información y formula del indicador</t>
  </si>
  <si>
    <t xml:space="preserve">De acuerdo con la programación de la entidad para la vigencia 2023, no se realizarán investigaciones o estudios, sino solamente jornadas de socialización de los mismos.  </t>
  </si>
  <si>
    <t>APROBACIÓN</t>
  </si>
  <si>
    <t>ELABORO:</t>
  </si>
  <si>
    <t>SANDRA CONSTANZA MARTÍNEZ</t>
  </si>
  <si>
    <t>CARGO:</t>
  </si>
  <si>
    <t>PROFESIONAL CONTRATISTA OAP</t>
  </si>
  <si>
    <t>REVISO:</t>
  </si>
  <si>
    <t xml:space="preserve">VIVIANA ANDREA SÁNCHEZ MORALES </t>
  </si>
  <si>
    <t xml:space="preserve">LIDER PROCESO DE GESTIÓN DE CONOCIMIENTO Y LA INNOVACION </t>
  </si>
  <si>
    <t>APROBÓ:</t>
  </si>
  <si>
    <t>FABIÁN ANDRÉS CORREA</t>
  </si>
  <si>
    <t>JEFE OFICINA ASESORA DE PLANEACIÓN</t>
  </si>
  <si>
    <t>REVISIÓN Y SEGUIMIENTO POR LA OAP</t>
  </si>
  <si>
    <t>REVISO OAP:</t>
  </si>
  <si>
    <t>PROFESIONAL -  EQUIPO MIPG</t>
  </si>
  <si>
    <t>Grado de avance de lecturas territoriales descriptivas de las localidades, desarrolladas</t>
  </si>
  <si>
    <t>Indicador Estratégico / Indicador de Gestión</t>
  </si>
  <si>
    <t>IN-PEI/GES-GCI-002</t>
  </si>
  <si>
    <t xml:space="preserve">Realizar lecturas territoriales de ciudad en las 20 localidades de Bogotá a través de la implementación del SITI y el análisis de su información. </t>
  </si>
  <si>
    <t xml:space="preserve">Recopilar y organizar información sobre fenómenos y problemáticas, por medio de mapas temáticos elaborados con la información disponible en el SITI, para realizar lecturas descriptivas de las localidades de Bogotá. </t>
  </si>
  <si>
    <t>Trimestral</t>
  </si>
  <si>
    <t>Reportes del SITI. 
4 Informes</t>
  </si>
  <si>
    <t>(Número de informes realizados/ numero de informes x localidad programados en la vigencia)*100</t>
  </si>
  <si>
    <t>MARZO</t>
  </si>
  <si>
    <t>SEPTIEMBRE</t>
  </si>
  <si>
    <t>Marzo</t>
  </si>
  <si>
    <t>Junio</t>
  </si>
  <si>
    <t>Septiembre</t>
  </si>
  <si>
    <t>Diciembre</t>
  </si>
  <si>
    <t>Formula del indicador</t>
  </si>
  <si>
    <t>Se ajusta formula del indicador para que se encuentra alineada con la restructuración de la entidad y sea mas clara al medir el indicador.</t>
  </si>
  <si>
    <t>Indicador de Proyecto de inversión</t>
  </si>
  <si>
    <t>Mensual</t>
  </si>
  <si>
    <t>1. Fortalecer el reconocimiento ciudadano del desempeño institucional del IDIPRON.</t>
  </si>
  <si>
    <t>Atención Ciudadanía</t>
  </si>
  <si>
    <t>ACI</t>
  </si>
  <si>
    <t xml:space="preserve">
Gestionar, documentar, divulgar y difundir  el conocimiento  y saberes de la organización para su apropiación en la entidad y conocimiento en la ciudad (estrategias, buenas prácticas y resultados de programas y proyectos misionales del Instituto. )</t>
  </si>
  <si>
    <t>Numérico</t>
  </si>
  <si>
    <t>Eficiencia</t>
  </si>
  <si>
    <t>Descendente</t>
  </si>
  <si>
    <t>Bimestral</t>
  </si>
  <si>
    <t>2. Desarrollo de estrategias para el fortalecimiento de las capacidades físicas, tecnológicas, administrativas, operativas y mejoramiento del desempeño institucional para enfrentar las necesidades del IDIPRON en el siglo XXI.</t>
  </si>
  <si>
    <t>Comunicaciones</t>
  </si>
  <si>
    <t>COM</t>
  </si>
  <si>
    <t>Misional</t>
  </si>
  <si>
    <t xml:space="preserve">
Diseñar e implementar Metodologías para la evaluación del impacto del proceso en los NNAJ</t>
  </si>
  <si>
    <t>Efectividad</t>
  </si>
  <si>
    <t>3. Determinar las acciones orientadas al cierre de brechas organizacionales.</t>
  </si>
  <si>
    <t>Control Interno disciplinario</t>
  </si>
  <si>
    <t>CID</t>
  </si>
  <si>
    <t xml:space="preserve">Apoyo </t>
  </si>
  <si>
    <t xml:space="preserve">
Diseñar y proponer políticas y mejores practicas para fortalece la gestión contractual y cerrar las brechas en materia de gestión contractual </t>
  </si>
  <si>
    <t>Grado</t>
  </si>
  <si>
    <t>Indicador Estratégico / Indicador de Riesgo</t>
  </si>
  <si>
    <t>Calidad</t>
  </si>
  <si>
    <t>Cuatrimestral</t>
  </si>
  <si>
    <t>4. Diseñar e implementar prácticas pedagógicas innovadoras para el desarrollo de capacidades, talentos y oportunidades productivas para los jóvenes.</t>
  </si>
  <si>
    <t>Gestión Ambiental</t>
  </si>
  <si>
    <t>GAM</t>
  </si>
  <si>
    <t>Seguimiento y Control</t>
  </si>
  <si>
    <t xml:space="preserve">
Fortalecer las comunicaciones como eje fundamental para la consolidación de la gestión de la Administración, garantizando la difusión de información producida y recibida a nivel interno y externo</t>
  </si>
  <si>
    <t>Nivel</t>
  </si>
  <si>
    <t>Indicador Estratégico / Indicador de Gestión / Indicador de Riesgo</t>
  </si>
  <si>
    <t>Producto</t>
  </si>
  <si>
    <t>5. Armonizar el modelo pedagógico a las realidades del siglo XXI.</t>
  </si>
  <si>
    <t>Gestión Contractual</t>
  </si>
  <si>
    <t>GCO</t>
  </si>
  <si>
    <t xml:space="preserve">
Mejorar la gestión de la Entidad y la toma oportuna de decisiones mediante la estandarización, normalización y regulación de  la producción, administración, custodia y conservación de la información.</t>
  </si>
  <si>
    <t>Indicador de Gestión</t>
  </si>
  <si>
    <t>Resultado</t>
  </si>
  <si>
    <t>Anual</t>
  </si>
  <si>
    <t>6. Ampliar, diversificar y fortalecer los servicios de la oferta pedagógica del IDIPRON.</t>
  </si>
  <si>
    <t>Gestión Desarrollo Humano</t>
  </si>
  <si>
    <t>GDH</t>
  </si>
  <si>
    <t xml:space="preserve">Actualizar, implementar e institucionalizar el modelo pedagógico del IDIPRON </t>
  </si>
  <si>
    <t>Indicador de Gestión / Indicador de Riesgo</t>
  </si>
  <si>
    <t>Impacto</t>
  </si>
  <si>
    <t>Bienal</t>
  </si>
  <si>
    <t>7. Contribuir en la implementación y seguimiento de las políticas públicas sociales que atiendan las realidades de los niños, niñas, adolescentes y jóvenes en el contexto actual de la ciudad.</t>
  </si>
  <si>
    <t>Gestión de Mejoramiento</t>
  </si>
  <si>
    <t>MEJ</t>
  </si>
  <si>
    <t>Adecuar, mantener y proveer mejoras de infraestructura física para la atención integral de NNAJ en el instituto</t>
  </si>
  <si>
    <t>Indicador de Riesgo</t>
  </si>
  <si>
    <t>Gestión Documental</t>
  </si>
  <si>
    <t>GDO</t>
  </si>
  <si>
    <t>Ajustar e implementar oferta institucional de servicios a las políticas publicas diferenciales dirigidas a los NNAJ</t>
  </si>
  <si>
    <t>9. Diseñar e implementar estrategias para el posicionamiento del IDIPRON a nivel distrital, nacional, regional y global.</t>
  </si>
  <si>
    <t>Gestión Financiera</t>
  </si>
  <si>
    <t>GFI</t>
  </si>
  <si>
    <t>Ajustarlos servicios del instituto a las necesidades de los NNAJ</t>
  </si>
  <si>
    <t>Gestión Jurídica</t>
  </si>
  <si>
    <t>GJU</t>
  </si>
  <si>
    <t>Cerrar las brechas organizacionales para mejorar la gestión del instituto</t>
  </si>
  <si>
    <t>Gestión Logística</t>
  </si>
  <si>
    <t>GLO</t>
  </si>
  <si>
    <t xml:space="preserve">Contar con  talento humano idóneo, comprometido, transparente y feliz  que contribuya a cumplir la misionalidad de la entidad
</t>
  </si>
  <si>
    <t>Gestión Tecnológica y de la Información</t>
  </si>
  <si>
    <t>TIC</t>
  </si>
  <si>
    <t xml:space="preserve">Contribuir a la apropiación de la cultura de autocontrol y autoevaluación en los servidores públicos del IDIPRON   </t>
  </si>
  <si>
    <t>Investigación</t>
  </si>
  <si>
    <t>INV</t>
  </si>
  <si>
    <t xml:space="preserve">Diseñar e implementar  estrategias territoriales conforme a las dinámicas de la calle 
</t>
  </si>
  <si>
    <t>Mantenimiento de Bienes</t>
  </si>
  <si>
    <t>MBI</t>
  </si>
  <si>
    <t xml:space="preserve">Diseñar e implementar laboratorios como  espacios pedagógicos y productivos
</t>
  </si>
  <si>
    <t>Modelo Pedagógico</t>
  </si>
  <si>
    <t>MP</t>
  </si>
  <si>
    <t>Diseñar y desarrollar un nuevo sistema de información poblacional para la toma de decisiones</t>
  </si>
  <si>
    <t>Planeación</t>
  </si>
  <si>
    <t>PLA</t>
  </si>
  <si>
    <t>Caracterización de talentos, competencias y habilidades de NNAJ para la actualización constante de la oferta educativa</t>
  </si>
  <si>
    <t>SEG</t>
  </si>
  <si>
    <t xml:space="preserve">Evaluar la gestión de los procesos del IDIPRON y la implementación del MIPG generando valor agregado </t>
  </si>
  <si>
    <t>Servicios Administrativos</t>
  </si>
  <si>
    <t>SAD</t>
  </si>
  <si>
    <t>Fortalecer el servicio de atención a la  ciudadanía bajo los principios de una atención digna, efectiva, de calidad, oportuna, cálida y confiable dando cumplimiento a la política publica distrital de servicio al ciudadano y CONPES distrital 03</t>
  </si>
  <si>
    <t>Fortalecer el servicio de atención a la  ciudadanía bajo los principios de una atención digna, efectiva, de calidad, oportuna, cálida y confiable dando cumplimiento a la política publica distrital de servicio al ciudadano y CONPES distrital 04</t>
  </si>
  <si>
    <t xml:space="preserve">Fortalecer la estrategia "Cultura Ciudadana" </t>
  </si>
  <si>
    <t>Fortalecer la gestión administrativa de la oficina de control interno disciplinario de acuerdo a la normatividad vigente</t>
  </si>
  <si>
    <t>Garantizar el funcionamiento de la entidad de manera amigable y responsable con el medio ambiente minimizando el impacto generado por las actividades propias de la gestión institucional.</t>
  </si>
  <si>
    <t xml:space="preserve">Garantizar los servicios de apoyo a la gestión para el optimo funcionamiento del instituto  (Servicios de vigilancia, aseo, cafetería y transporte) </t>
  </si>
  <si>
    <t>Generar procesos de innovación técnica en el componente de mitigación del área de salud que lo constituyan en un referente distrital y nacional</t>
  </si>
  <si>
    <t>Gestionar las estrategias que garanticen obtener los convenios necesarios para alcanzar la meta de vincular 7.000 jóvenes con oportunidades para su desarrollo socioeconómico</t>
  </si>
  <si>
    <t>Implementación, desarrollo, interiorización y apropiación de las políticas de MIPG.</t>
  </si>
  <si>
    <t>Implementar acciones que conduzcan a la sostenibilidad del sistema contable del IIDPRON</t>
  </si>
  <si>
    <t xml:space="preserve">Implementar el Centro Educación para el Trabajo y Desarrollo Humano, dinamizada por los Contextos Pedagógicos y Componentes de Derecho. </t>
  </si>
  <si>
    <t xml:space="preserve">Implementar la  "Ciudadela de los niños, niñas" y "Ciudadela de los/las jóvenes y adolescentes"  dinamizada por los Contextos Pedagógicos y Componentes de Derecho. </t>
  </si>
  <si>
    <t>Implementar y aplicar herramientas para la mitigación del daño antijurídico en la entidad</t>
  </si>
  <si>
    <t>Incorporar mejores prácticas para la efectividad del modelo de administración y disposición de los  bienes del instituto</t>
  </si>
  <si>
    <t>Incrementar  la participación de los grupos de interés y valor en la gestión de la entidad</t>
  </si>
  <si>
    <t>Mejorar el desempeño institucional frente a las políticas de Transparencia, Acceso a la Información y lucha contra la Corrupción permitiendo mitigar los riesgos de corrupción.</t>
  </si>
  <si>
    <t>Mejorar la infraestructura tecnológica y de comunicaciones del instituto para garantizar  el optimo funcionamiento administrativo y operativo de las unidades de protección integral y las sedes administrativas</t>
  </si>
  <si>
    <t xml:space="preserve">Participar en la formulación y actualización de políticas públicas poblacionales que afectan a los NNAJ de la entidad e institucionalización de las mismas
</t>
  </si>
  <si>
    <t>Rediseño , formalización e implementación de la estrategia de ESCNNA</t>
  </si>
  <si>
    <t>OBJETIVOS</t>
  </si>
  <si>
    <t>METAS DEL OBJETIVO</t>
  </si>
  <si>
    <t>Oficina de control interno</t>
  </si>
  <si>
    <t xml:space="preserve"> Investigaciones</t>
  </si>
  <si>
    <t>1. FIN DE LA POBREZA</t>
  </si>
  <si>
    <t>1.1 - Erradicar la extrema pobreza</t>
  </si>
  <si>
    <t>Oficina asesora de planeación</t>
  </si>
  <si>
    <t>Atención a la ciudadanía</t>
  </si>
  <si>
    <t>2. HAMBRE CERO</t>
  </si>
  <si>
    <t>1.2 - Reducir la pobreza en, al menos, un 50%</t>
  </si>
  <si>
    <t>Oficina asesora de planeación - MIPG</t>
  </si>
  <si>
    <t xml:space="preserve">Comunicaciones </t>
  </si>
  <si>
    <t>3. SALUD Y BIENESTAR</t>
  </si>
  <si>
    <t>1.3 - Implementar sistemas de protección social</t>
  </si>
  <si>
    <t>Oficina asesora de planeación – Investigaciones</t>
  </si>
  <si>
    <t>Control interno disciplinario</t>
  </si>
  <si>
    <t>4. EDUCACIÓN DE CALIDAD</t>
  </si>
  <si>
    <t>1.4 - Igualdad de derechos a la propiedad, servicios y recursos económicos</t>
  </si>
  <si>
    <t>Oficina asesora de planeación – Comunicaciones</t>
  </si>
  <si>
    <t>5. IGUALDAD DE GÉNERO</t>
  </si>
  <si>
    <t>1.5 - Fomentar la resiliencia a desastres ambientales, económicos y sociales</t>
  </si>
  <si>
    <t>Oficina asesora jurídica</t>
  </si>
  <si>
    <t>Gestión contractual</t>
  </si>
  <si>
    <t>6. AGUA LIMPIA Y SANEAMIENTO</t>
  </si>
  <si>
    <t>1.A - Movilizar recursos para implementar políticas tendientes a erradicar la pobreza</t>
  </si>
  <si>
    <t>Subdirección técnica administrativa y financiera</t>
  </si>
  <si>
    <t>Gestión de Desarrollo Humano</t>
  </si>
  <si>
    <t>7. ENERGÍA ASEQUIBLE Y NO CONTAMINANTE</t>
  </si>
  <si>
    <t>1.B - Desarrollar marcos normativos focalizados a población en situación de pobreza y sensibles al género</t>
  </si>
  <si>
    <t>Subdirección técnica administrativa y financiera - financiera</t>
  </si>
  <si>
    <t>Gestion del mejoramiento</t>
  </si>
  <si>
    <t>8. TRABAJO DECENTE Y CRECIMIENTO ECONÓMICO</t>
  </si>
  <si>
    <t>2.1 - Acceso Universal a Alimentos Seguros y Nutricionales</t>
  </si>
  <si>
    <t>Subdirección técnica administrativa y financiera - sistemas</t>
  </si>
  <si>
    <t>9. INDUSTRIA, INNOVACIÓN E INFRAESTRUCTURA</t>
  </si>
  <si>
    <t>2.2 - Terminar con todas las formas de desnutrición</t>
  </si>
  <si>
    <t>Subdirección técnica administrativa y financiera – gestión documental</t>
  </si>
  <si>
    <t>10. REDUCCIÓN DE LAS DESIGUALDADES</t>
  </si>
  <si>
    <t>2.3 - Duplicar la productividad y los ingresos de pequeños productores de alimentos</t>
  </si>
  <si>
    <t>Subdirección técnica administrativa y financiera - almacén e inventarios</t>
  </si>
  <si>
    <t>Gestión jurídica</t>
  </si>
  <si>
    <t>11. CIUDADES Y COMUNIDADES SOSTENIBLES</t>
  </si>
  <si>
    <t>2.4 - Producción sostenible de alimentos y prácticas agrícolas resilientes</t>
  </si>
  <si>
    <t>Subdirección técnica administrativa y financiera - gestión ambiental</t>
  </si>
  <si>
    <t>Gestión logística</t>
  </si>
  <si>
    <t>12. PRODUCCIÓN Y CONSUMO RESPONSABLES</t>
  </si>
  <si>
    <t>2.5 - Asegurar la diversidad genética en la producción de alimentos</t>
  </si>
  <si>
    <t>Subdirección técnica administrativa y financiera - control interno disciplinario</t>
  </si>
  <si>
    <t xml:space="preserve">Gestión Tecnológica y de la Información </t>
  </si>
  <si>
    <t>13. ACCIÓN POR EL CLIMA</t>
  </si>
  <si>
    <t>2.A - Invertir en infraestructura rural, investigación agrícola, tecnología y bancos de genes</t>
  </si>
  <si>
    <t>Subdirección técnica administrativa y financiera – infraestructura</t>
  </si>
  <si>
    <t xml:space="preserve">Mantenimiento de bienes </t>
  </si>
  <si>
    <t>14. VIDA SUBMARINA</t>
  </si>
  <si>
    <t>2.B - Prevenir restricciones al comercio agrícola, distorsiones del mercado y subsidios a la exportación</t>
  </si>
  <si>
    <t>Subdirección técnica administrativa y financiera - Atención a la ciudadanía</t>
  </si>
  <si>
    <t>15. VIDA DE ECOSISTEMAS TERRESTRES</t>
  </si>
  <si>
    <t>2.C - Asegurar mercados de productos alimenticios estables y acceso oportuno a la información</t>
  </si>
  <si>
    <t>Subdirección técnica administrativa y financiera - Convenios</t>
  </si>
  <si>
    <t>Planeacion</t>
  </si>
  <si>
    <t>16. PAZ, JUSTICIA E INSTITUCIONES SÓLIDAS</t>
  </si>
  <si>
    <t>3.1 - Reducir la mortalidad materna</t>
  </si>
  <si>
    <t>Subdirección técnica de desarrollo humano</t>
  </si>
  <si>
    <t>17. ALIANZAS PARA LOGRAR LOS OBJETIVOS</t>
  </si>
  <si>
    <t>3.2 - Acabar con las muertes prevenibles de menores de 5 años de edad</t>
  </si>
  <si>
    <t>Subdirección técnica de métodos educativos y operativos</t>
  </si>
  <si>
    <t>Servicios administrativos</t>
  </si>
  <si>
    <t>3.3 - Lucha contra las enfermedades transmisibles</t>
  </si>
  <si>
    <t xml:space="preserve">1. Formulación </t>
  </si>
  <si>
    <t>3.4 - Reducir la mortalidad por enfermedades no transmisibles</t>
  </si>
  <si>
    <t>2.Modificación a la formulación</t>
  </si>
  <si>
    <t>3.5 - Prevenir y tratar el abuso de sustancias</t>
  </si>
  <si>
    <t>3. Seguimiento al plan de acción</t>
  </si>
  <si>
    <t>3.6 - Reducir lesiones y muertes en carreteras</t>
  </si>
  <si>
    <t>3.7 - Acceso universal a atención reproductiva, planificación y educación</t>
  </si>
  <si>
    <t>3.8 - Alcanzar la cobertura universal de salud</t>
  </si>
  <si>
    <t>Ampliar, diversificar y fortalecer los servicios de la oferta pedagógica del IDIPRON</t>
  </si>
  <si>
    <t>3.9 - Reducir las enfermedades y muertes causadas por productos químicos peligrosos y contaminación</t>
  </si>
  <si>
    <t xml:space="preserve">Armonizar el modelo pedagógico a las realidades del sigo XXI </t>
  </si>
  <si>
    <t>3.A - Implementar el Convenio Marco de la OMS para el Control del Tabaco</t>
  </si>
  <si>
    <t>Contribuir en la implementación y seguimiento de las políticas públicas sociales que atiendan las realidades de los niños, niñas, adolescentes y jóvenes en el contexto actual de la ciudad</t>
  </si>
  <si>
    <t>3.B - Apoyar la investigación, el desarrollo y el acceso universal a vacunas y medicamentos asequibles</t>
  </si>
  <si>
    <t>Desarrollo de estrategias para el fortalecimiento de las capacidades físicas, tecnológicas, administrativas, operativas y mejoramiento del desempeño institucional para enfrentar las necesidades del IDIPRON en el siglo XXI.</t>
  </si>
  <si>
    <t>3.C - Aumentar la financiación de la salud y el apoyo a la fuerza laboral en los países en desarrollo</t>
  </si>
  <si>
    <t>Determinar las acciones orientadas al cierre de brechas organizacionales</t>
  </si>
  <si>
    <t>3.D - Mejorar los sistemas de alerta temprana para los riesgos a la salud mundial</t>
  </si>
  <si>
    <t>Diseñar e implementar estrategias para el posicionamiento del IDIPRON  a nivel distrital, nacional, regional y global</t>
  </si>
  <si>
    <t>4.1 - Educación Básica y Media Gratuita</t>
  </si>
  <si>
    <t>Diseñar e implementar prácticas pedagógicas innovadoras para el desarrollo de capacidades, talentos  y oportunidades productivas para los jóvenes.</t>
  </si>
  <si>
    <t>4.2 - Igual acceso a educación preescolar de calidad</t>
  </si>
  <si>
    <t xml:space="preserve">Fortalecer  la gestión del conocimiento de la entidad en la atención y prevención de las diversas dinámicas de la calle que afecta a los niños, niñas, adolescentes y jóvenes </t>
  </si>
  <si>
    <t>4.3 - Igualdad de acceso a educación técnica, vocacional y superior</t>
  </si>
  <si>
    <t>Fortalecer el reconocimiento ciudadano del desempeño institucional del IDIPRON</t>
  </si>
  <si>
    <t>4.4 - Aumentar el número de personas con habilidades relevantes para el éxito financiero</t>
  </si>
  <si>
    <t>4.5 - No Discriminación en la Educación</t>
  </si>
  <si>
    <t>4.6 - Alfabetización y aptitudes aritméticas Universales</t>
  </si>
  <si>
    <t>4.7 - Educación para la Ciudadanía Global</t>
  </si>
  <si>
    <t xml:space="preserve"> 
Fortalecimiento del modelo pedagógico</t>
  </si>
  <si>
    <t>4.A - Construir y mejorar escuelas inclusivas y seguras</t>
  </si>
  <si>
    <t xml:space="preserve">
Fortalecimiento de actividades de apoyo administrativo</t>
  </si>
  <si>
    <t>4.B - Ampliar becas de educación superior para los países en desarrollo</t>
  </si>
  <si>
    <t xml:space="preserve">
Modernización del modelo pedagógico</t>
  </si>
  <si>
    <t>4.C - Aumentar la oferta de profesores cualificados en los países en desarrollo</t>
  </si>
  <si>
    <t xml:space="preserve">Ampliar y diversificar la oferta de servicios de la entidad </t>
  </si>
  <si>
    <t>5.1 - Poner fin a la discriminación contra las mujeres y las niñas</t>
  </si>
  <si>
    <t>Contribuir en la implementación de las Políticas Públicas Poblacionales</t>
  </si>
  <si>
    <t>5.2 - Poner fin a toda la violencia contra las mujeres y su explotación</t>
  </si>
  <si>
    <t>Diseño e implementación de la estrategia de comunicaciones para el reconocimiento del IDIPRON en el ámbito, distrital, nacional e internacional.</t>
  </si>
  <si>
    <t>5.3 - Eliminar los matrimonios forzados y la mutilación genital</t>
  </si>
  <si>
    <t>Fortalecimiento de la gestión institucional a través del autocontrol y la evaluación independiente de los procesos</t>
  </si>
  <si>
    <t>5.4 - Valorar el cuidado no remunerado y promover las responsabilidades domésticas compartidas</t>
  </si>
  <si>
    <t>Fortalecimiento de la infraestructura  tecnológica</t>
  </si>
  <si>
    <t>5.5 - Igualdad de Oportunidades y Participación en posiciones de Liderazgo</t>
  </si>
  <si>
    <t xml:space="preserve">Fortalecimiento de la infraestructura física </t>
  </si>
  <si>
    <t>5.6 - Acceso Universal a los Derechos y Salud Reproductiva</t>
  </si>
  <si>
    <t>Fortalecimiento de la oferta pedagógica institucional para el mejoramiento de la atención a los AJ</t>
  </si>
  <si>
    <t>5.A - Igualdad de acceso a recursos económicos, posesión de propiedades y servicios</t>
  </si>
  <si>
    <t xml:space="preserve">Fortalecimiento de las capacidades administrativas y operativas del talento humano </t>
  </si>
  <si>
    <t>5.B - Promover el empoderamiento de las mujeres a través de la tecnología</t>
  </si>
  <si>
    <t>Fortalecimiento de los sistemas de información misional y territorial del IDIPRON</t>
  </si>
  <si>
    <t>5.C - Adoptar políticas y hacer cumplir la legislación que promueve la igualdad de género</t>
  </si>
  <si>
    <t>Fortalecimiento del área de investigaciones como centro de investigación, innovación, ciencia y pensamiento</t>
  </si>
  <si>
    <t>6.1 - Agua potable segura y asequible</t>
  </si>
  <si>
    <t>Fortalecimiento del Modelo Integrado de Planeación y Gestión en el IDIPRON</t>
  </si>
  <si>
    <t>6.2 - Erradicar la Defecación al aire libre y Proporcionar Acceso a Saneamiento e Higiene</t>
  </si>
  <si>
    <t xml:space="preserve">Implementar procesos de innovación pedagógica para la generación de capacidades de inserción socioeconómica y productiva. </t>
  </si>
  <si>
    <t>6.3 - Mejorar la calidad del agua, el tratamiento de aguas residuales y la reutilización segura</t>
  </si>
  <si>
    <t>Implementar un modelo de servicio para el instituto</t>
  </si>
  <si>
    <t>6.4 - Aumentar la eficiencia en el uso del agua y asegurar los suministros de agua dulce</t>
  </si>
  <si>
    <t>Institucionalización de la Política de Transparencia, Acceso a la Información, Anticorrupción y Participación Ciudadana</t>
  </si>
  <si>
    <t>6.5 - Gestión integrada de los recursos hídricos y cooperación transfronteriza</t>
  </si>
  <si>
    <t>Mejoramiento de la gestión institucional para el cierre efectivo de las brechas organizacionales</t>
  </si>
  <si>
    <t>6.6 - Proteger y Restaurar los Ecosistemas Hídricos de agua dulce</t>
  </si>
  <si>
    <t>6.A - Ampliar el apoyo en materia de agua y saneamiento para los países en desarrollo</t>
  </si>
  <si>
    <t>6.B - Apoyar el compromiso local en el manejo de agua y saneamiento</t>
  </si>
  <si>
    <t>7.1 - Acceso universal a la energía moderna</t>
  </si>
  <si>
    <t>7.2 - Aumentar el porcentaje global de energía renovable</t>
  </si>
  <si>
    <t>7.3 - Duplicar la mejora en la eficiencia energética</t>
  </si>
  <si>
    <t>7.A - Invertir y Facilitar el Acceso a Investigación y Tecnología en Energía Limpia</t>
  </si>
  <si>
    <t>7.B - Ampliar y mejorar los servicios energéticos para los países en desarrollo</t>
  </si>
  <si>
    <t>8.1 - Crecimiento Económico Sostenible</t>
  </si>
  <si>
    <t>8.2 - Diversificar, innovar y mejorar la productividad económica</t>
  </si>
  <si>
    <t>8.3 - Promover políticas para apoyar la creación de empleo y el crecimiento de las empresas</t>
  </si>
  <si>
    <t>8.4 - Mejorar la eficiencia de los recursos en el consumo y la producción</t>
  </si>
  <si>
    <t>8.5 - Trabajo decente e igualdad de remuneración</t>
  </si>
  <si>
    <t>8.6 - Reducir el desempleo juvenil</t>
  </si>
  <si>
    <t>8.7 - Poner fin a la esclavitud moderna, la trata y el trabajo infantil</t>
  </si>
  <si>
    <t>8.8 - Derechos laborales universales y entornos de trabajo seguros</t>
  </si>
  <si>
    <t>8.9 - Promover Turismo Sostenible y Beneficioso</t>
  </si>
  <si>
    <t>8.10 - Acceso universal a servicios bancarios, de seguros y financieros</t>
  </si>
  <si>
    <t>8.A - Aumentar la ayuda para el comercio a los países en desarrollo</t>
  </si>
  <si>
    <t>8.B - Desarrollar una Estrategia Global de Empleo Juvenil</t>
  </si>
  <si>
    <t>9.1 - Infraestructuras Sostenibles e Inclusivas</t>
  </si>
  <si>
    <t>9.2 - Promover la industrialización inclusiva y sostenible</t>
  </si>
  <si>
    <t>9.3 - Aumentar el acceso a servicios financieros y mercados</t>
  </si>
  <si>
    <t>9.4 - Mejorar todas las industrias e infraestructuras para la sostenibilidad</t>
  </si>
  <si>
    <t>9.5 - Aumentar la investigación y actualizar las tecnologías industriales</t>
  </si>
  <si>
    <t>9.A - Facilitar el desarrollo de infraestructura sostenible</t>
  </si>
  <si>
    <t>9.B - Apoyar la Diversificación Industrial Doméstica y la Adición de Valor</t>
  </si>
  <si>
    <t>9.C - Acceso universal a tecnologías de la información y las comunicaciones</t>
  </si>
  <si>
    <t>10.1 - Reducir las desigualdades de ingresos</t>
  </si>
  <si>
    <t>10.2 - Promover la Inclusión Social, Económica y Política Universales</t>
  </si>
  <si>
    <t>10.3 - Garantizar la igualdad de oportunidades y poner fin a la discriminación</t>
  </si>
  <si>
    <t>10.4 - Adoptar políticas fiscales y sociales que promuevan la igualdad</t>
  </si>
  <si>
    <t>10.5 - Mejorar la regulación de los mercados e instituciones financieras mundiales</t>
  </si>
  <si>
    <t>10.6 - Garantizar la representación de los países en desarrollo en las instituciones financieras</t>
  </si>
  <si>
    <t>10.7 - Políticas de Migración Compasivas y Responsables</t>
  </si>
  <si>
    <t>Mejorar la infraestructura tecnológica y de comunicaciones del instituto para garantizar  el optimo funcionamiento madministrativo y operativo de las unidades de protección integral y las sedes administrativas</t>
  </si>
  <si>
    <t>10.A - Trato especial y diferenciado para los países en desarrollo</t>
  </si>
  <si>
    <t>10.B - Asistencia para el desarrollo e inversión en los países menos desarrollados</t>
  </si>
  <si>
    <t>10.C - Reducir los costos de transacción de las remesas de migrantes</t>
  </si>
  <si>
    <t>11.1 - Vivienda segura y asequible</t>
  </si>
  <si>
    <t>11.2 - Sistemas de transporte asequibles y sostenibles</t>
  </si>
  <si>
    <t>11.3 - Urbanización inclusiva y sostenible</t>
  </si>
  <si>
    <t>11.4 - Proteger el patrimonio cultural y natural del mundo</t>
  </si>
  <si>
    <t>1 Portafolio de servicios adoptado y publicado en la pagina web</t>
  </si>
  <si>
    <t>11.5 - Reducir los efectos adversos de los desastres naturales</t>
  </si>
  <si>
    <t>100%  del cumplimiento del PIGA</t>
  </si>
  <si>
    <t>11.6 - Minimizar el impacto ambiental de las ciudades</t>
  </si>
  <si>
    <t>100% de baja de bienes (garantizar la baja de bienes)</t>
  </si>
  <si>
    <t>11.7 - Construir espacios públicos verdes, seguros e inclusivos</t>
  </si>
  <si>
    <t>100% de cumplimiento de la política gestión documental del FURAG</t>
  </si>
  <si>
    <t>11.A - Fortalecer la planeación del desarrollo nacional y regional</t>
  </si>
  <si>
    <t xml:space="preserve">100% de cumplimiento de las actividades definidas en el tablero de control </t>
  </si>
  <si>
    <t>11.B - Implementar Políticas para la Inclusión, la Eficiencia de los Recursos y la Reducción del Riesgo de Desastres</t>
  </si>
  <si>
    <t>100% de cumplimiento de los planes de acciones definidos para la implementación de las políticas publicas</t>
  </si>
  <si>
    <t>11.C - Apoyo a los países menos desarrollados en la construcción sostenible y resiliente</t>
  </si>
  <si>
    <t>100% de cumplimiento del PINAR</t>
  </si>
  <si>
    <t>12.1 - Implementar el Marco de Consumo y Producción Sostenibles de 10 años</t>
  </si>
  <si>
    <t xml:space="preserve">100% de cumplimiento del plan de adecuación y sostenibilidad </t>
  </si>
  <si>
    <t>12.2 - Gestión sostenible y uso de los recursos naturales</t>
  </si>
  <si>
    <t>100% de cumplimiento del plan de sostenibilidad</t>
  </si>
  <si>
    <t>12.3 - Reducir a la mitad los residuos mundiales de alimentos per cápita</t>
  </si>
  <si>
    <t xml:space="preserve">100% Inventarios anuales físicos realizados  a las UPIS y sedes </t>
  </si>
  <si>
    <t>12.4 - Gestión responsable de productosy residuos químicos</t>
  </si>
  <si>
    <t>23 unidades y  4 sedes administrativas con servicios operativos</t>
  </si>
  <si>
    <t>12.5 - Reducir sustancialmente la generación de residuos</t>
  </si>
  <si>
    <t>Actualización de la infraestructura tecnológica de la entidad</t>
  </si>
  <si>
    <t>12.6 - Fomentar prácticas sostenibles en las empresas</t>
  </si>
  <si>
    <t>Adecuación o alineación de la oferta institucional</t>
  </si>
  <si>
    <t>12.7 - Prácticas sostenibles de contratación pública</t>
  </si>
  <si>
    <t xml:space="preserve">Asistencia y participación al 100% de las instancias de coordinación en las que tiene injerencia el instituto de acuerdo a las políticas publicas transversales en la misionalidad </t>
  </si>
  <si>
    <t>12.8 - Promover la comprensión universal de los estilos de vida sostenibles</t>
  </si>
  <si>
    <t>Boletines comunicativos enviados</t>
  </si>
  <si>
    <t>12.A - Fortalecer la capacidad científica y tecnológica de los países en desarrollo</t>
  </si>
  <si>
    <t>Ciudadelas en funcionamiento</t>
  </si>
  <si>
    <t>12.B - Desarrollar e implementar herramientas para monitorear el turismo sostenible</t>
  </si>
  <si>
    <t>Cobertura en las 20 localidades de la ciudad</t>
  </si>
  <si>
    <t>12.C - Eliminar las distorsiones del mercado que fomentan el consumo excesivo</t>
  </si>
  <si>
    <t>Conectividad de las diferentes unidades de protección integral bajo el protocolo IPv6 en el IDIPRON</t>
  </si>
  <si>
    <t>13.1 - Fortalecer la resiliencia y la capacidad de adaptación a los desastres relacionados con el clima</t>
  </si>
  <si>
    <t>Cumplimiento de las acciones de mejoramiento resultado de las encuestas de satisfacción</t>
  </si>
  <si>
    <t>13.2 - Integrar medidas de cambio climático</t>
  </si>
  <si>
    <t>Cumplimiento del 100%  del Plan de Mantenimiento de Infraestructura Física del IDIPRON</t>
  </si>
  <si>
    <t>13.3 - Construir conocimiento y capacidad para enfrentar los desafíos del cambio climático</t>
  </si>
  <si>
    <t>Cumplimiento del 100% de los componentes PAAC</t>
  </si>
  <si>
    <t>13.A - Implementar la Convención Marco de las Naciones Unidas sobre el Cambio Climático</t>
  </si>
  <si>
    <t xml:space="preserve">Cumplimiento del 100% del  Plan de  Bienestar e incentivos institucionales </t>
  </si>
  <si>
    <t>13.B - Promover mecanismos para aumentar la capacidad de planeación y gestión</t>
  </si>
  <si>
    <t>Cumplimiento del 100% del  Plan de Capacitación</t>
  </si>
  <si>
    <t>14.1 - Reducir la contaminación marina</t>
  </si>
  <si>
    <t>Cumplimiento del 100% del  Plan de seguridad y salud en el trabajo</t>
  </si>
  <si>
    <t>14.2 - Proteger y Restaurar los Ecosistemas</t>
  </si>
  <si>
    <t>Cumplimiento del 100% del  Plan Estratégico de Talento Humano.</t>
  </si>
  <si>
    <t>14.3 - Reducir la acidificación del océano</t>
  </si>
  <si>
    <t>Cumplimiento del 100% del PETIC</t>
  </si>
  <si>
    <t>14.4 - Pesca sostenible</t>
  </si>
  <si>
    <t>Cumplimiento del 100% del plan</t>
  </si>
  <si>
    <t>14.5 - Conservar las áreas costeras y marinas</t>
  </si>
  <si>
    <t>Cumplimiento del 100% del plan anual de auditorias</t>
  </si>
  <si>
    <t>14.6 - Eliminar los subsidios que contribuyen a la sobrepesca</t>
  </si>
  <si>
    <t>Cumplimiento del 100% del plan de acción contenido en la política del daño antijuridico Diseñada en el IDIPRON</t>
  </si>
  <si>
    <t>14.7 - Fomentar el uso sostenible de los recursos marinos</t>
  </si>
  <si>
    <t>Cumplimiento del 1000% a los compromisos asumidos en las instancias de coordinación</t>
  </si>
  <si>
    <t>14.A - Aumentar el conocimiento científico, la investigación y la tecnología para la salud de los océanos</t>
  </si>
  <si>
    <t>Cumplimiento del 90% del Plan de Previsión de Recursos Humanos</t>
  </si>
  <si>
    <t>14.B - Apoyar a los pescadores artesanales</t>
  </si>
  <si>
    <t xml:space="preserve">Cumplimiento del 90% del Plan de Vacantes </t>
  </si>
  <si>
    <t>14.C - Implementar y hacer cumplir el Derecho Internacional del Mar</t>
  </si>
  <si>
    <t>Definir e implementar un procedimiento para la administración de los bienes de consumo entregados a las unidades de protección integral (métodos)</t>
  </si>
  <si>
    <t>15.1 - Conservar y Restaurar los Ecosistemas Terrestres y de Agua Dulce</t>
  </si>
  <si>
    <t>Diagnostico del estado de la infraestructura tecnológica y de comunicaciones del instituto</t>
  </si>
  <si>
    <t>15.2 - Administrar de manera sostenible todos los bosques</t>
  </si>
  <si>
    <t xml:space="preserve">Diseño  de indicadores de evolución de los NNAJ </t>
  </si>
  <si>
    <t>15.3 - Detener la desertificación y restaurar la tierra degradada</t>
  </si>
  <si>
    <t>Documentación del SIGID ajustada y actualizada</t>
  </si>
  <si>
    <t>15.4 - Garantizar la conservación de los ecosistemas de montaña</t>
  </si>
  <si>
    <t>Documento de  línea técnica exclusiva en el país de tratamiento integral para adolescentes y jóvenes.</t>
  </si>
  <si>
    <t>15.5 - Proteger la biodiversidad y los hábitats naturales</t>
  </si>
  <si>
    <t>Documento de estudio anual</t>
  </si>
  <si>
    <t>15.6 - Promover una participación equitativa en los beneficios y el acceso a los recursos genéticos</t>
  </si>
  <si>
    <t>Documento de resultados en los comportamientos y relaciones entre usuarios consumidores</t>
  </si>
  <si>
    <t>15.7 - Eliminar la caza furtiva y el tráfico de especies protegidas</t>
  </si>
  <si>
    <t>Documento técnico formalizado</t>
  </si>
  <si>
    <t>15.8 - Evitar las Especies Exóticas Invasoras en los Ecosistemas Terrestres y de Agua Dulce</t>
  </si>
  <si>
    <t>Documento técnicos del modelo oficializado</t>
  </si>
  <si>
    <t>15.9 - Integrar el Ecosistema y la Biodiversidad en la Planeación Gubernamental</t>
  </si>
  <si>
    <t>Documento técnicos por estrategia</t>
  </si>
  <si>
    <t>15.A - Aumentar los Recursos Financieros para Conservar y Utilizar Sosteniblemente el Ecosistema y la Biodiversidad</t>
  </si>
  <si>
    <t>Documentos formalizados</t>
  </si>
  <si>
    <t>15.B - Financiar e Incentivar la Gestión Forestal Sostenible</t>
  </si>
  <si>
    <t>Documentos técnicos de funcionamiento de cada ciudadela oficializado</t>
  </si>
  <si>
    <t>15.C - Combatir la caza furtiva y el tráfico</t>
  </si>
  <si>
    <t>Documentos técnicos de funcionamiento oficializado</t>
  </si>
  <si>
    <t>16.1 - Reducir la violencia en todo el mundo</t>
  </si>
  <si>
    <t xml:space="preserve">Documentos técnicos de los servicios
</t>
  </si>
  <si>
    <t>16.2 - Proteger a los niños contra el abuso, la explotación, el tráfico y la violencia</t>
  </si>
  <si>
    <t>Ejecución del 100% del Plan de Acción de Integridad</t>
  </si>
  <si>
    <t>16.3 - Promover el Estado de Derecho y el Acceso a la Justicia para Todos</t>
  </si>
  <si>
    <t xml:space="preserve">Encuesta de apropiaciones políticas publicas &gt; 90 </t>
  </si>
  <si>
    <t>16.4 - Combatir el crimen organizado y los flujos ilícitos financieros y de armas</t>
  </si>
  <si>
    <t xml:space="preserve">Encuesta de clima organizacional favorable </t>
  </si>
  <si>
    <t>16.5 - Reducir la corrupción y el soborno</t>
  </si>
  <si>
    <t>Estrategia implementada</t>
  </si>
  <si>
    <t>16.6 - Instituciones eficaces, responsables y transparentes</t>
  </si>
  <si>
    <t xml:space="preserve">Evaluación y diagnostico de la infraestructura de las unidades </t>
  </si>
  <si>
    <t>16.7 - Toma de Decisiones Responsiva, Inclusiva y Representativa</t>
  </si>
  <si>
    <t>Formulación y cumplimiento del plan de acción sostenible</t>
  </si>
  <si>
    <t>16.8 - Participación plena de los países en desarrollo en la gobernanza mundial</t>
  </si>
  <si>
    <t>Funcionamiento del 100%  de las herramientas informáticas y servicios tecnológicos con los que cuenta la entidad.</t>
  </si>
  <si>
    <t>16.9 - Identidad legal universal y registro de nacimientos</t>
  </si>
  <si>
    <t>Implementación de acuerdos de servicio</t>
  </si>
  <si>
    <t>16.10 - Garantizar el acceso público a la información y proteger las libertades fundamentales</t>
  </si>
  <si>
    <t xml:space="preserve">Implementación de indicadores de evolución de los NNAJ </t>
  </si>
  <si>
    <t>16.A - Instituciones fuertes para prevenir la violencia, el terrorismo y el crimen</t>
  </si>
  <si>
    <t>Implementación del 100% de la herramienta de mitigación</t>
  </si>
  <si>
    <t>16.B - Promover y hacer cumplir leyes no discriminatorias</t>
  </si>
  <si>
    <t>Implementar ejercicios de gerenciamiento territorial</t>
  </si>
  <si>
    <t>17.1 - Mejorar la Capacidad Doméstica para Recaudación de Ingresos</t>
  </si>
  <si>
    <t>Incrementar 50% la participación de la ciudadanía en temas relacionados a los procesos de Rendición de Cuentas</t>
  </si>
  <si>
    <t>17.2 - Implementar todos los compromisos de ayuda al desarrollo</t>
  </si>
  <si>
    <t>Incrementar en un 50% el números de las personas a las que se le llega con la estrategia de comunicación</t>
  </si>
  <si>
    <t>17.3 - Movilizar recursos financieros para los países en desarrollo</t>
  </si>
  <si>
    <t>Indicadores de impacto automatizados en el sistema</t>
  </si>
  <si>
    <t>17.4 - Apoyar a los países en desarrollo en la sostenibilidad de la deuda</t>
  </si>
  <si>
    <t>Índice de rotación de los elementos</t>
  </si>
  <si>
    <t>17.5 - Implementar regímenes de promoción de inversiones</t>
  </si>
  <si>
    <t>Índice del Desempeño Institucional mayor o igual al 90 (FURAG)</t>
  </si>
  <si>
    <t>17.6 - Aumentar la cooperación y el acceso a la ciencia, la tecnología y la innovación</t>
  </si>
  <si>
    <t>Información del 100% en línea para la toma de decisiones (Diagnostico y plan de trabajo)</t>
  </si>
  <si>
    <t>17.7 - Promover tecnologías sostenibles para los países en desarrollo</t>
  </si>
  <si>
    <t>Lectura territoriales en las 20 localidades</t>
  </si>
  <si>
    <t>17.8 - Operacionalizar el Banco de Tecnología, Desarrollar la Capacidad Científica y Mejorar la Tecnología de Información y Comunicación</t>
  </si>
  <si>
    <t>Mantener  una calificación Mayor o igual al 90% en la política del FURAG</t>
  </si>
  <si>
    <t>17.9 - Fortalecer las capacidades en los países en desarrollo</t>
  </si>
  <si>
    <t>Manual de buenas practicas en  la contratación diseñado e implementado</t>
  </si>
  <si>
    <t>17.10 - Promover un sistema de comercio universal en el marco de la OMC</t>
  </si>
  <si>
    <t>Manual de políticas de contables adoptado</t>
  </si>
  <si>
    <t>17.11 - Aumentar las exportaciones de los países en desarrollo</t>
  </si>
  <si>
    <t>Medición de la apropiación del Sistema Control Interno</t>
  </si>
  <si>
    <t>17.12 - Proporcionar acceso a los mercados para los países menos adelantados</t>
  </si>
  <si>
    <t>Mesas Técnicas Realizadas</t>
  </si>
  <si>
    <t>17.13 - Mejorar la estabilidad macroeconómica mundial</t>
  </si>
  <si>
    <t>Modelo de administración del riesgo en supervisión contractual diseñado e implementado</t>
  </si>
  <si>
    <t>17.14 - Mejorar la coherencia de las políticas para el desarrollo sostenible</t>
  </si>
  <si>
    <t>Modelo del Plan de Atención Individual y Familiar diseñado</t>
  </si>
  <si>
    <t>17.15 - Respetar la capacidad de cada país para lograr metas de desarrollo sostenible y erradicación de la pobreza</t>
  </si>
  <si>
    <t>Modelo del Plan de Atención Individual y Familiar formulado implementado</t>
  </si>
  <si>
    <t>17.16 - Fortalecer la Alianza Global para el Desarrollo Sostenible</t>
  </si>
  <si>
    <t>Ningún riesgos de corrupción materializado</t>
  </si>
  <si>
    <t>17.17 - Fomentar alianzas eficaces</t>
  </si>
  <si>
    <t>Nivel de implementación e interiorización mayor o igual al 90%</t>
  </si>
  <si>
    <t>17.18 - Mejorar la disponibilidad de datos confiables</t>
  </si>
  <si>
    <t>Numero de AJ apoyados en emprendimiento y empleabilidad</t>
  </si>
  <si>
    <t>17.19 - Desarrollar Mediciones del Avance</t>
  </si>
  <si>
    <t>Numero de AJ vinculados a estrategia de desarrollo socioeconómico (Convenios)</t>
  </si>
  <si>
    <t>Numero de documentos actualizados</t>
  </si>
  <si>
    <t>Numero de estrategias difundidas</t>
  </si>
  <si>
    <t>Numero de estrategias divulgadas</t>
  </si>
  <si>
    <t>Numero de estrategias documentadas</t>
  </si>
  <si>
    <t>Número de fallos, autos interlocutorios, autos de tramite o archivo definitivo de los procesos disciplinarios activos</t>
  </si>
  <si>
    <t>Numero de investigaciones y/o estudios difundidos</t>
  </si>
  <si>
    <t>Numero de investigaciones y/o estudios divulgados</t>
  </si>
  <si>
    <t>Numero de investigaciones y/o estudios realizados</t>
  </si>
  <si>
    <t>Numero de NNAJ atendidos por estrategia</t>
  </si>
  <si>
    <t>Plan estratégico de comunicaciones elaborado y aprobado</t>
  </si>
  <si>
    <t>Programas pedagógicos en funcionamiento</t>
  </si>
  <si>
    <t>Propuesta de modificación de estructura y funciones del proceso</t>
  </si>
  <si>
    <t>Revisiones anuales a la documentación</t>
  </si>
  <si>
    <t>Satisfacción  frente a los servicios y la atención mayor o igual al 90%</t>
  </si>
  <si>
    <t>Seguimiento aleatorio semestral al cumplimiento de los procedimientos en el instituto</t>
  </si>
  <si>
    <t xml:space="preserve">Seguimiento y control mensual a la ejecución del  PAA </t>
  </si>
  <si>
    <t>Sensibilización del 100% del personal de 15 UPIS</t>
  </si>
  <si>
    <t>Test de percepción de integridad y transparencia favorable</t>
  </si>
  <si>
    <t>Ubicar la calificación del instituto en la zona de bajo riesgo del  ITB</t>
  </si>
  <si>
    <t>Un sistema de información poblacional implementado</t>
  </si>
  <si>
    <r>
      <rPr>
        <b/>
        <sz val="10"/>
        <color rgb="FF000000"/>
        <rFont val="Times New Roman"/>
        <family val="1"/>
      </rPr>
      <t>PRIMER SEGUIMIENTO:</t>
    </r>
    <r>
      <rPr>
        <sz val="10"/>
        <color rgb="FF000000"/>
        <rFont val="Times New Roman"/>
        <family val="1"/>
      </rPr>
      <t xml:space="preserve"> </t>
    </r>
  </si>
  <si>
    <t>WILLINTONG GRANADOS</t>
  </si>
  <si>
    <t xml:space="preserve">PRIMER SEGUIMIENTO: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</si>
</sst>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10"/>
      <name val="Times New Roman"/>
      <family val="1"/>
    </font>
    <font>
      <sz val="12"/>
      <color rgb="FF000000"/>
      <name val="Segoe UI"/>
      <family val="2"/>
    </font>
    <font>
      <sz val="11"/>
      <color rgb="FF000000"/>
      <name val="Calibri"/>
      <family val="2"/>
      <scheme val="minor"/>
    </font>
    <font>
      <sz val="11"/>
      <color indexed="8"/>
      <name val="Arial1"/>
    </font>
    <font>
      <b/>
      <sz val="10"/>
      <color indexed="8"/>
      <name val="Times New Roman"/>
      <family val="1"/>
    </font>
    <font>
      <sz val="10"/>
      <color indexed="8"/>
      <name val="Times New Roman"/>
      <family val="1"/>
    </font>
    <font>
      <sz val="10"/>
      <color theme="0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0"/>
      <color rgb="FFFF0000"/>
      <name val="Times New Roman"/>
      <family val="1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45"/>
      </patternFill>
    </fill>
    <fill>
      <patternFill patternType="solid">
        <fgColor theme="5" tint="0.3999755851924192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8"/>
      </top>
      <bottom/>
      <diagonal/>
    </border>
    <border>
      <left/>
      <right style="hair">
        <color indexed="8"/>
      </right>
      <top/>
      <bottom style="hair">
        <color indexed="8"/>
      </bottom>
      <diagonal/>
    </border>
    <border>
      <left/>
      <right style="thin">
        <color indexed="64"/>
      </right>
      <top/>
      <bottom style="hair">
        <color indexed="8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hair">
        <color indexed="8"/>
      </right>
      <top/>
      <bottom/>
      <diagonal/>
    </border>
  </borders>
  <cellStyleXfs count="3">
    <xf numFmtId="0" fontId="0" fillId="0" borderId="0"/>
    <xf numFmtId="0" fontId="1" fillId="0" borderId="0" applyNumberFormat="0" applyBorder="0" applyProtection="0"/>
    <xf numFmtId="0" fontId="5" fillId="0" borderId="0"/>
  </cellStyleXfs>
  <cellXfs count="143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Alignment="1">
      <alignment horizontal="left"/>
    </xf>
    <xf numFmtId="0" fontId="0" fillId="0" borderId="1" xfId="0" applyBorder="1" applyAlignment="1">
      <alignment wrapText="1"/>
    </xf>
    <xf numFmtId="0" fontId="0" fillId="0" borderId="0" xfId="0" applyAlignment="1">
      <alignment horizontal="left" wrapText="1"/>
    </xf>
    <xf numFmtId="0" fontId="8" fillId="0" borderId="0" xfId="2" applyFont="1"/>
    <xf numFmtId="0" fontId="6" fillId="0" borderId="0" xfId="2" applyFont="1" applyAlignment="1">
      <alignment vertical="center" wrapText="1"/>
    </xf>
    <xf numFmtId="0" fontId="10" fillId="0" borderId="0" xfId="2" applyFont="1"/>
    <xf numFmtId="10" fontId="7" fillId="0" borderId="0" xfId="2" applyNumberFormat="1" applyFont="1"/>
    <xf numFmtId="10" fontId="7" fillId="0" borderId="0" xfId="2" applyNumberFormat="1" applyFont="1" applyAlignment="1">
      <alignment horizontal="center" vertical="center"/>
    </xf>
    <xf numFmtId="0" fontId="11" fillId="0" borderId="0" xfId="2" applyFont="1"/>
    <xf numFmtId="0" fontId="7" fillId="0" borderId="0" xfId="2" applyFont="1" applyAlignment="1">
      <alignment horizontal="center" vertical="center"/>
    </xf>
    <xf numFmtId="9" fontId="7" fillId="0" borderId="0" xfId="2" applyNumberFormat="1" applyFont="1" applyAlignment="1">
      <alignment horizontal="center" vertical="center"/>
    </xf>
    <xf numFmtId="0" fontId="2" fillId="0" borderId="1" xfId="2" applyFont="1" applyBorder="1" applyAlignment="1">
      <alignment horizontal="center" vertical="center"/>
    </xf>
    <xf numFmtId="0" fontId="6" fillId="0" borderId="1" xfId="2" applyFont="1" applyBorder="1" applyAlignment="1">
      <alignment horizontal="left" vertical="center"/>
    </xf>
    <xf numFmtId="0" fontId="7" fillId="0" borderId="0" xfId="2" applyFont="1" applyAlignment="1">
      <alignment wrapText="1"/>
    </xf>
    <xf numFmtId="0" fontId="9" fillId="0" borderId="12" xfId="2" applyFont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 wrapText="1"/>
    </xf>
    <xf numFmtId="0" fontId="7" fillId="0" borderId="0" xfId="2" applyFont="1"/>
    <xf numFmtId="9" fontId="9" fillId="0" borderId="1" xfId="2" applyNumberFormat="1" applyFont="1" applyBorder="1" applyAlignment="1">
      <alignment horizontal="center" vertical="center" wrapText="1"/>
    </xf>
    <xf numFmtId="0" fontId="5" fillId="0" borderId="0" xfId="2"/>
    <xf numFmtId="0" fontId="5" fillId="0" borderId="0" xfId="2" applyAlignment="1">
      <alignment horizontal="left" wrapText="1"/>
    </xf>
    <xf numFmtId="49" fontId="9" fillId="4" borderId="1" xfId="2" applyNumberFormat="1" applyFont="1" applyFill="1" applyBorder="1" applyAlignment="1">
      <alignment horizontal="center" vertical="center" wrapText="1"/>
    </xf>
    <xf numFmtId="0" fontId="6" fillId="0" borderId="2" xfId="2" applyFont="1" applyBorder="1" applyAlignment="1" applyProtection="1">
      <alignment horizontal="center" vertical="center"/>
      <protection locked="0"/>
    </xf>
    <xf numFmtId="0" fontId="6" fillId="0" borderId="3" xfId="2" applyFont="1" applyBorder="1" applyAlignment="1" applyProtection="1">
      <alignment horizontal="center" vertical="center"/>
      <protection locked="0"/>
    </xf>
    <xf numFmtId="0" fontId="6" fillId="0" borderId="13" xfId="2" applyFont="1" applyBorder="1" applyAlignment="1" applyProtection="1">
      <alignment horizontal="center" vertical="center"/>
      <protection locked="0"/>
    </xf>
    <xf numFmtId="0" fontId="7" fillId="0" borderId="0" xfId="2" applyFont="1" applyProtection="1">
      <protection locked="0"/>
    </xf>
    <xf numFmtId="0" fontId="7" fillId="0" borderId="0" xfId="2" applyFont="1" applyAlignment="1" applyProtection="1">
      <alignment wrapText="1"/>
      <protection locked="0"/>
    </xf>
    <xf numFmtId="0" fontId="6" fillId="0" borderId="0" xfId="2" applyFont="1" applyAlignment="1" applyProtection="1">
      <alignment horizontal="center" vertical="center"/>
      <protection locked="0"/>
    </xf>
    <xf numFmtId="0" fontId="6" fillId="0" borderId="0" xfId="2" applyFont="1" applyAlignment="1" applyProtection="1">
      <alignment horizontal="center"/>
      <protection locked="0"/>
    </xf>
    <xf numFmtId="10" fontId="7" fillId="0" borderId="0" xfId="2" applyNumberFormat="1" applyFont="1" applyAlignment="1" applyProtection="1">
      <alignment horizontal="center" vertical="center"/>
      <protection locked="0"/>
    </xf>
    <xf numFmtId="0" fontId="7" fillId="0" borderId="20" xfId="2" applyFont="1" applyBorder="1" applyAlignment="1" applyProtection="1">
      <alignment horizontal="center" vertical="center"/>
      <protection locked="0"/>
    </xf>
    <xf numFmtId="9" fontId="7" fillId="0" borderId="0" xfId="2" applyNumberFormat="1" applyFont="1" applyAlignment="1" applyProtection="1">
      <alignment horizontal="center" vertical="center"/>
      <protection locked="0"/>
    </xf>
    <xf numFmtId="0" fontId="7" fillId="0" borderId="20" xfId="2" applyFont="1" applyBorder="1" applyProtection="1">
      <protection locked="0"/>
    </xf>
    <xf numFmtId="9" fontId="7" fillId="0" borderId="0" xfId="2" applyNumberFormat="1" applyFont="1" applyAlignment="1" applyProtection="1">
      <alignment horizontal="center" vertical="center" wrapText="1"/>
      <protection locked="0"/>
    </xf>
    <xf numFmtId="0" fontId="6" fillId="0" borderId="1" xfId="2" applyFont="1" applyBorder="1" applyAlignment="1">
      <alignment horizontal="center" vertical="center"/>
    </xf>
    <xf numFmtId="0" fontId="6" fillId="0" borderId="1" xfId="2" applyFont="1" applyBorder="1" applyAlignment="1">
      <alignment horizontal="center" vertical="center" wrapText="1"/>
    </xf>
    <xf numFmtId="0" fontId="7" fillId="0" borderId="1" xfId="2" applyFont="1" applyBorder="1" applyAlignment="1">
      <alignment horizontal="center" vertical="center"/>
    </xf>
    <xf numFmtId="9" fontId="7" fillId="0" borderId="1" xfId="2" applyNumberFormat="1" applyFont="1" applyBorder="1" applyAlignment="1">
      <alignment horizontal="center" vertical="center"/>
    </xf>
    <xf numFmtId="14" fontId="9" fillId="0" borderId="1" xfId="2" applyNumberFormat="1" applyFont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 wrapText="1"/>
    </xf>
    <xf numFmtId="0" fontId="9" fillId="0" borderId="1" xfId="2" applyFont="1" applyBorder="1" applyAlignment="1">
      <alignment horizontal="left" vertical="center" wrapText="1"/>
    </xf>
    <xf numFmtId="0" fontId="9" fillId="0" borderId="12" xfId="2" applyFont="1" applyBorder="1" applyAlignment="1">
      <alignment horizontal="center" vertical="center" wrapText="1"/>
    </xf>
    <xf numFmtId="0" fontId="9" fillId="0" borderId="10" xfId="2" applyFont="1" applyBorder="1" applyAlignment="1">
      <alignment horizontal="center" vertical="center" wrapText="1"/>
    </xf>
    <xf numFmtId="0" fontId="9" fillId="0" borderId="11" xfId="2" applyFont="1" applyBorder="1" applyAlignment="1">
      <alignment horizontal="center" vertical="center" wrapText="1"/>
    </xf>
    <xf numFmtId="0" fontId="2" fillId="0" borderId="12" xfId="2" applyFont="1" applyBorder="1" applyAlignment="1">
      <alignment horizontal="left" vertical="center"/>
    </xf>
    <xf numFmtId="0" fontId="2" fillId="0" borderId="11" xfId="2" applyFont="1" applyBorder="1" applyAlignment="1">
      <alignment horizontal="left" vertical="center"/>
    </xf>
    <xf numFmtId="0" fontId="9" fillId="2" borderId="12" xfId="2" applyFont="1" applyFill="1" applyBorder="1" applyAlignment="1">
      <alignment horizontal="center" vertical="center" wrapText="1"/>
    </xf>
    <xf numFmtId="0" fontId="9" fillId="2" borderId="10" xfId="2" applyFont="1" applyFill="1" applyBorder="1" applyAlignment="1">
      <alignment horizontal="center" vertical="center" wrapText="1"/>
    </xf>
    <xf numFmtId="0" fontId="9" fillId="2" borderId="11" xfId="2" applyFont="1" applyFill="1" applyBorder="1" applyAlignment="1">
      <alignment horizontal="center" vertical="center" wrapText="1"/>
    </xf>
    <xf numFmtId="0" fontId="2" fillId="2" borderId="12" xfId="2" applyFont="1" applyFill="1" applyBorder="1" applyAlignment="1">
      <alignment horizontal="left" vertical="center"/>
    </xf>
    <xf numFmtId="0" fontId="2" fillId="2" borderId="11" xfId="2" applyFont="1" applyFill="1" applyBorder="1" applyAlignment="1">
      <alignment horizontal="left" vertical="center"/>
    </xf>
    <xf numFmtId="0" fontId="6" fillId="4" borderId="12" xfId="2" applyFont="1" applyFill="1" applyBorder="1" applyAlignment="1">
      <alignment horizontal="center" vertical="center" wrapText="1"/>
    </xf>
    <xf numFmtId="0" fontId="6" fillId="4" borderId="10" xfId="2" applyFont="1" applyFill="1" applyBorder="1" applyAlignment="1">
      <alignment horizontal="center" vertical="center" wrapText="1"/>
    </xf>
    <xf numFmtId="0" fontId="6" fillId="4" borderId="11" xfId="2" applyFont="1" applyFill="1" applyBorder="1" applyAlignment="1">
      <alignment horizontal="center" vertical="center" wrapText="1"/>
    </xf>
    <xf numFmtId="0" fontId="2" fillId="4" borderId="1" xfId="2" applyFont="1" applyFill="1" applyBorder="1" applyAlignment="1">
      <alignment horizontal="center" vertical="center"/>
    </xf>
    <xf numFmtId="0" fontId="2" fillId="0" borderId="10" xfId="2" applyFont="1" applyBorder="1" applyAlignment="1">
      <alignment horizontal="center" vertical="center"/>
    </xf>
    <xf numFmtId="0" fontId="2" fillId="0" borderId="11" xfId="2" applyFont="1" applyBorder="1" applyAlignment="1">
      <alignment horizontal="center" vertical="center"/>
    </xf>
    <xf numFmtId="0" fontId="2" fillId="0" borderId="12" xfId="2" applyFont="1" applyBorder="1" applyAlignment="1">
      <alignment horizontal="center" vertical="center"/>
    </xf>
    <xf numFmtId="0" fontId="13" fillId="0" borderId="2" xfId="2" applyFont="1" applyBorder="1" applyAlignment="1" applyProtection="1">
      <alignment horizontal="left" vertical="center" wrapText="1"/>
      <protection locked="0"/>
    </xf>
    <xf numFmtId="0" fontId="9" fillId="0" borderId="3" xfId="2" applyFont="1" applyBorder="1" applyAlignment="1" applyProtection="1">
      <alignment horizontal="left" vertical="center" wrapText="1"/>
      <protection locked="0"/>
    </xf>
    <xf numFmtId="0" fontId="9" fillId="0" borderId="13" xfId="2" applyFont="1" applyBorder="1" applyAlignment="1" applyProtection="1">
      <alignment horizontal="left" vertical="center" wrapText="1"/>
      <protection locked="0"/>
    </xf>
    <xf numFmtId="0" fontId="7" fillId="0" borderId="0" xfId="2" applyFont="1" applyProtection="1">
      <protection locked="0"/>
    </xf>
    <xf numFmtId="0" fontId="6" fillId="4" borderId="1" xfId="2" applyFont="1" applyFill="1" applyBorder="1" applyAlignment="1">
      <alignment horizontal="center" vertical="center"/>
    </xf>
    <xf numFmtId="0" fontId="7" fillId="0" borderId="14" xfId="2" applyFont="1" applyBorder="1" applyProtection="1">
      <protection locked="0"/>
    </xf>
    <xf numFmtId="0" fontId="7" fillId="0" borderId="21" xfId="2" applyFont="1" applyBorder="1" applyProtection="1">
      <protection locked="0"/>
    </xf>
    <xf numFmtId="0" fontId="7" fillId="0" borderId="7" xfId="2" applyFont="1" applyBorder="1" applyProtection="1">
      <protection locked="0"/>
    </xf>
    <xf numFmtId="0" fontId="7" fillId="0" borderId="15" xfId="2" applyFont="1" applyBorder="1" applyProtection="1">
      <protection locked="0"/>
    </xf>
    <xf numFmtId="0" fontId="7" fillId="0" borderId="16" xfId="2" applyFont="1" applyBorder="1" applyProtection="1">
      <protection locked="0"/>
    </xf>
    <xf numFmtId="0" fontId="6" fillId="0" borderId="1" xfId="2" applyFont="1" applyBorder="1" applyAlignment="1" applyProtection="1">
      <alignment horizontal="left" vertical="center" wrapText="1"/>
      <protection locked="0"/>
    </xf>
    <xf numFmtId="0" fontId="6" fillId="3" borderId="1" xfId="2" applyFont="1" applyFill="1" applyBorder="1" applyAlignment="1">
      <alignment horizontal="center" vertical="center"/>
    </xf>
    <xf numFmtId="0" fontId="6" fillId="0" borderId="12" xfId="2" applyFont="1" applyBorder="1" applyAlignment="1" applyProtection="1">
      <alignment horizontal="left" vertical="center" wrapText="1"/>
      <protection locked="0"/>
    </xf>
    <xf numFmtId="0" fontId="6" fillId="0" borderId="11" xfId="2" applyFont="1" applyBorder="1" applyAlignment="1" applyProtection="1">
      <alignment horizontal="left" vertical="center" wrapText="1"/>
      <protection locked="0"/>
    </xf>
    <xf numFmtId="0" fontId="6" fillId="0" borderId="12" xfId="2" applyFont="1" applyBorder="1" applyAlignment="1">
      <alignment horizontal="center" vertical="center"/>
    </xf>
    <xf numFmtId="0" fontId="6" fillId="0" borderId="10" xfId="2" applyFont="1" applyBorder="1" applyAlignment="1">
      <alignment horizontal="center" vertical="center"/>
    </xf>
    <xf numFmtId="0" fontId="6" fillId="0" borderId="11" xfId="2" applyFont="1" applyBorder="1" applyAlignment="1">
      <alignment horizontal="center" vertical="center"/>
    </xf>
    <xf numFmtId="0" fontId="6" fillId="0" borderId="12" xfId="2" applyFont="1" applyBorder="1" applyAlignment="1">
      <alignment horizontal="center" vertical="center" wrapText="1"/>
    </xf>
    <xf numFmtId="0" fontId="6" fillId="0" borderId="10" xfId="2" applyFont="1" applyBorder="1" applyAlignment="1">
      <alignment horizontal="center" vertical="center" wrapText="1"/>
    </xf>
    <xf numFmtId="0" fontId="6" fillId="0" borderId="11" xfId="2" applyFont="1" applyBorder="1" applyAlignment="1">
      <alignment horizontal="center" vertical="center" wrapText="1"/>
    </xf>
    <xf numFmtId="0" fontId="7" fillId="0" borderId="12" xfId="2" applyFont="1" applyBorder="1" applyAlignment="1" applyProtection="1">
      <alignment horizontal="center" vertical="center"/>
      <protection locked="0"/>
    </xf>
    <xf numFmtId="0" fontId="7" fillId="0" borderId="10" xfId="2" applyFont="1" applyBorder="1" applyAlignment="1" applyProtection="1">
      <alignment horizontal="center" vertical="center"/>
      <protection locked="0"/>
    </xf>
    <xf numFmtId="0" fontId="7" fillId="0" borderId="11" xfId="2" applyFont="1" applyBorder="1" applyAlignment="1" applyProtection="1">
      <alignment horizontal="center" vertical="center"/>
      <protection locked="0"/>
    </xf>
    <xf numFmtId="0" fontId="6" fillId="0" borderId="1" xfId="2" applyFont="1" applyBorder="1" applyAlignment="1">
      <alignment horizontal="center" vertical="center"/>
    </xf>
    <xf numFmtId="0" fontId="9" fillId="2" borderId="1" xfId="2" applyFont="1" applyFill="1" applyBorder="1" applyAlignment="1">
      <alignment horizontal="center" vertical="center" wrapText="1"/>
    </xf>
    <xf numFmtId="0" fontId="6" fillId="3" borderId="12" xfId="2" applyFont="1" applyFill="1" applyBorder="1" applyAlignment="1">
      <alignment horizontal="center" vertical="center"/>
    </xf>
    <xf numFmtId="0" fontId="6" fillId="3" borderId="10" xfId="2" applyFont="1" applyFill="1" applyBorder="1" applyAlignment="1">
      <alignment horizontal="center" vertical="center"/>
    </xf>
    <xf numFmtId="0" fontId="6" fillId="3" borderId="11" xfId="2" applyFont="1" applyFill="1" applyBorder="1" applyAlignment="1">
      <alignment horizontal="center" vertical="center"/>
    </xf>
    <xf numFmtId="9" fontId="9" fillId="0" borderId="12" xfId="2" applyNumberFormat="1" applyFont="1" applyBorder="1" applyAlignment="1">
      <alignment horizontal="center" vertical="center" wrapText="1"/>
    </xf>
    <xf numFmtId="9" fontId="9" fillId="0" borderId="11" xfId="2" applyNumberFormat="1" applyFont="1" applyBorder="1" applyAlignment="1">
      <alignment horizontal="center" vertical="center" wrapText="1"/>
    </xf>
    <xf numFmtId="0" fontId="6" fillId="0" borderId="9" xfId="2" applyFont="1" applyBorder="1" applyAlignment="1">
      <alignment horizontal="center" vertical="center" wrapText="1"/>
    </xf>
    <xf numFmtId="0" fontId="6" fillId="0" borderId="8" xfId="2" applyFont="1" applyBorder="1" applyAlignment="1">
      <alignment horizontal="center" vertical="center" wrapText="1"/>
    </xf>
    <xf numFmtId="0" fontId="6" fillId="0" borderId="2" xfId="2" applyFont="1" applyBorder="1" applyAlignment="1">
      <alignment horizontal="center" vertical="center" wrapText="1"/>
    </xf>
    <xf numFmtId="0" fontId="6" fillId="0" borderId="13" xfId="2" applyFont="1" applyBorder="1" applyAlignment="1">
      <alignment horizontal="center" vertical="center" wrapText="1"/>
    </xf>
    <xf numFmtId="0" fontId="6" fillId="0" borderId="4" xfId="2" applyFont="1" applyBorder="1" applyAlignment="1">
      <alignment horizontal="center" vertical="center" wrapText="1"/>
    </xf>
    <xf numFmtId="0" fontId="6" fillId="0" borderId="6" xfId="2" applyFont="1" applyBorder="1" applyAlignment="1">
      <alignment horizontal="center" vertical="center" wrapText="1"/>
    </xf>
    <xf numFmtId="0" fontId="6" fillId="2" borderId="12" xfId="2" applyFont="1" applyFill="1" applyBorder="1" applyAlignment="1">
      <alignment horizontal="center" vertical="center"/>
    </xf>
    <xf numFmtId="0" fontId="6" fillId="2" borderId="10" xfId="2" applyFont="1" applyFill="1" applyBorder="1" applyAlignment="1">
      <alignment horizontal="center" vertical="center"/>
    </xf>
    <xf numFmtId="0" fontId="6" fillId="2" borderId="11" xfId="2" applyFont="1" applyFill="1" applyBorder="1" applyAlignment="1">
      <alignment horizontal="center" vertical="center"/>
    </xf>
    <xf numFmtId="0" fontId="6" fillId="0" borderId="3" xfId="2" applyFont="1" applyBorder="1" applyAlignment="1">
      <alignment horizontal="center" vertical="center" wrapText="1"/>
    </xf>
    <xf numFmtId="0" fontId="6" fillId="0" borderId="5" xfId="2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9" fontId="9" fillId="0" borderId="1" xfId="2" applyNumberFormat="1" applyFont="1" applyBorder="1" applyAlignment="1">
      <alignment horizontal="center" vertical="center" wrapText="1"/>
    </xf>
    <xf numFmtId="49" fontId="9" fillId="2" borderId="1" xfId="2" applyNumberFormat="1" applyFont="1" applyFill="1" applyBorder="1" applyAlignment="1">
      <alignment horizontal="center" vertical="center" wrapText="1"/>
    </xf>
    <xf numFmtId="0" fontId="6" fillId="0" borderId="2" xfId="2" applyFont="1" applyBorder="1" applyAlignment="1">
      <alignment horizontal="center" vertical="center"/>
    </xf>
    <xf numFmtId="0" fontId="6" fillId="0" borderId="3" xfId="2" applyFont="1" applyBorder="1" applyAlignment="1">
      <alignment horizontal="center" vertical="center"/>
    </xf>
    <xf numFmtId="0" fontId="6" fillId="0" borderId="13" xfId="2" applyFont="1" applyBorder="1" applyAlignment="1">
      <alignment horizontal="center" vertical="center"/>
    </xf>
    <xf numFmtId="0" fontId="6" fillId="0" borderId="4" xfId="2" applyFont="1" applyBorder="1" applyAlignment="1">
      <alignment horizontal="center" vertical="center"/>
    </xf>
    <xf numFmtId="0" fontId="6" fillId="0" borderId="5" xfId="2" applyFont="1" applyBorder="1" applyAlignment="1">
      <alignment horizontal="center" vertical="center"/>
    </xf>
    <xf numFmtId="0" fontId="6" fillId="0" borderId="6" xfId="2" applyFont="1" applyBorder="1" applyAlignment="1">
      <alignment horizontal="center" vertical="center"/>
    </xf>
    <xf numFmtId="0" fontId="6" fillId="0" borderId="1" xfId="2" applyFont="1" applyBorder="1" applyAlignment="1">
      <alignment horizontal="center" vertical="center" wrapText="1"/>
    </xf>
    <xf numFmtId="0" fontId="7" fillId="0" borderId="12" xfId="2" applyFont="1" applyBorder="1" applyAlignment="1">
      <alignment horizontal="center" vertical="center"/>
    </xf>
    <xf numFmtId="0" fontId="7" fillId="0" borderId="10" xfId="2" applyFont="1" applyBorder="1" applyAlignment="1">
      <alignment horizontal="center" vertical="center"/>
    </xf>
    <xf numFmtId="0" fontId="7" fillId="0" borderId="11" xfId="2" applyFont="1" applyBorder="1" applyAlignment="1">
      <alignment horizontal="center" vertical="center"/>
    </xf>
    <xf numFmtId="14" fontId="6" fillId="0" borderId="1" xfId="2" applyNumberFormat="1" applyFont="1" applyBorder="1" applyAlignment="1">
      <alignment horizontal="center" vertical="center"/>
    </xf>
    <xf numFmtId="0" fontId="6" fillId="0" borderId="1" xfId="2" applyFont="1" applyBorder="1" applyAlignment="1">
      <alignment horizontal="center"/>
    </xf>
    <xf numFmtId="49" fontId="6" fillId="0" borderId="1" xfId="2" applyNumberFormat="1" applyFont="1" applyBorder="1" applyAlignment="1">
      <alignment horizontal="center"/>
    </xf>
    <xf numFmtId="49" fontId="9" fillId="0" borderId="12" xfId="2" applyNumberFormat="1" applyFont="1" applyBorder="1" applyAlignment="1">
      <alignment horizontal="center" vertical="center" wrapText="1"/>
    </xf>
    <xf numFmtId="49" fontId="9" fillId="0" borderId="10" xfId="2" applyNumberFormat="1" applyFont="1" applyBorder="1" applyAlignment="1">
      <alignment horizontal="center" vertical="center" wrapText="1"/>
    </xf>
    <xf numFmtId="49" fontId="9" fillId="0" borderId="11" xfId="2" applyNumberFormat="1" applyFont="1" applyBorder="1" applyAlignment="1">
      <alignment horizontal="center" vertical="center" wrapText="1"/>
    </xf>
    <xf numFmtId="0" fontId="12" fillId="0" borderId="17" xfId="2" applyFont="1" applyBorder="1" applyAlignment="1" applyProtection="1">
      <alignment horizontal="left" vertical="center" wrapText="1"/>
      <protection locked="0"/>
    </xf>
    <xf numFmtId="0" fontId="9" fillId="0" borderId="18" xfId="2" applyFont="1" applyBorder="1" applyAlignment="1" applyProtection="1">
      <alignment horizontal="left" vertical="center" wrapText="1"/>
      <protection locked="0"/>
    </xf>
    <xf numFmtId="0" fontId="9" fillId="0" borderId="19" xfId="2" applyFont="1" applyBorder="1" applyAlignment="1" applyProtection="1">
      <alignment horizontal="left" vertical="center" wrapText="1"/>
      <protection locked="0"/>
    </xf>
    <xf numFmtId="0" fontId="6" fillId="4" borderId="12" xfId="2" applyFont="1" applyFill="1" applyBorder="1" applyAlignment="1">
      <alignment horizontal="center" vertical="center"/>
    </xf>
    <xf numFmtId="0" fontId="6" fillId="4" borderId="10" xfId="2" applyFont="1" applyFill="1" applyBorder="1" applyAlignment="1">
      <alignment horizontal="center" vertical="center"/>
    </xf>
    <xf numFmtId="0" fontId="6" fillId="4" borderId="11" xfId="2" applyFont="1" applyFill="1" applyBorder="1" applyAlignment="1">
      <alignment horizontal="center" vertical="center"/>
    </xf>
    <xf numFmtId="0" fontId="6" fillId="0" borderId="12" xfId="2" applyFont="1" applyBorder="1" applyAlignment="1" applyProtection="1">
      <alignment horizontal="center" vertical="center"/>
      <protection locked="0"/>
    </xf>
    <xf numFmtId="0" fontId="6" fillId="0" borderId="10" xfId="2" applyFont="1" applyBorder="1" applyAlignment="1" applyProtection="1">
      <alignment horizontal="center" vertical="center"/>
      <protection locked="0"/>
    </xf>
    <xf numFmtId="0" fontId="6" fillId="0" borderId="11" xfId="2" applyFont="1" applyBorder="1" applyAlignment="1" applyProtection="1">
      <alignment horizontal="center" vertical="center"/>
      <protection locked="0"/>
    </xf>
    <xf numFmtId="0" fontId="6" fillId="0" borderId="12" xfId="2" applyFont="1" applyBorder="1" applyAlignment="1" applyProtection="1">
      <alignment horizontal="center" vertical="center" wrapText="1"/>
      <protection locked="0"/>
    </xf>
    <xf numFmtId="0" fontId="6" fillId="0" borderId="10" xfId="2" applyFont="1" applyBorder="1" applyAlignment="1" applyProtection="1">
      <alignment horizontal="center" vertical="center" wrapText="1"/>
      <protection locked="0"/>
    </xf>
    <xf numFmtId="0" fontId="6" fillId="0" borderId="11" xfId="2" applyFont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>
      <alignment horizontal="center" vertical="center" wrapText="1"/>
    </xf>
    <xf numFmtId="49" fontId="9" fillId="2" borderId="2" xfId="2" applyNumberFormat="1" applyFont="1" applyFill="1" applyBorder="1" applyAlignment="1">
      <alignment horizontal="center" vertical="center" wrapText="1"/>
    </xf>
    <xf numFmtId="49" fontId="9" fillId="2" borderId="3" xfId="2" applyNumberFormat="1" applyFont="1" applyFill="1" applyBorder="1" applyAlignment="1">
      <alignment horizontal="center" vertical="center" wrapText="1"/>
    </xf>
    <xf numFmtId="49" fontId="9" fillId="2" borderId="13" xfId="2" applyNumberFormat="1" applyFont="1" applyFill="1" applyBorder="1" applyAlignment="1">
      <alignment horizontal="center" vertical="center" wrapText="1"/>
    </xf>
    <xf numFmtId="49" fontId="9" fillId="2" borderId="4" xfId="2" applyNumberFormat="1" applyFont="1" applyFill="1" applyBorder="1" applyAlignment="1">
      <alignment horizontal="center" vertical="center" wrapText="1"/>
    </xf>
    <xf numFmtId="49" fontId="9" fillId="2" borderId="5" xfId="2" applyNumberFormat="1" applyFont="1" applyFill="1" applyBorder="1" applyAlignment="1">
      <alignment horizontal="center" vertical="center" wrapText="1"/>
    </xf>
    <xf numFmtId="49" fontId="9" fillId="2" borderId="6" xfId="2" applyNumberFormat="1" applyFont="1" applyFill="1" applyBorder="1" applyAlignment="1">
      <alignment horizontal="center" vertical="center" wrapText="1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270135067970731"/>
          <c:y val="4.6715430904187887E-2"/>
          <c:w val="0.8752504841069052"/>
          <c:h val="0.7387528402094104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'IN-PEI-GCI-001'!$C$30</c:f>
              <c:strCache>
                <c:ptCount val="1"/>
                <c:pt idx="0">
                  <c:v>Resultado Monitoreo</c:v>
                </c:pt>
              </c:strCache>
            </c:strRef>
          </c:tx>
          <c:spPr>
            <a:solidFill>
              <a:srgbClr val="004586"/>
            </a:solidFill>
            <a:ln w="25400">
              <a:noFill/>
            </a:ln>
          </c:spPr>
          <c:invertIfNegative val="0"/>
          <c:cat>
            <c:strRef>
              <c:f>'IN-PEI-GCI-001'!$B$31:$B$32</c:f>
              <c:strCache>
                <c:ptCount val="2"/>
                <c:pt idx="0">
                  <c:v>JUNIO</c:v>
                </c:pt>
                <c:pt idx="1">
                  <c:v>DICIEMBRE</c:v>
                </c:pt>
              </c:strCache>
            </c:strRef>
          </c:cat>
          <c:val>
            <c:numRef>
              <c:f>'IN-PEI-GCI-001'!$C$31:$C$32</c:f>
              <c:numCache>
                <c:formatCode>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CF-4223-899B-367B051EBC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3724400"/>
        <c:axId val="-3723856"/>
      </c:barChart>
      <c:catAx>
        <c:axId val="-372440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low"/>
        <c:spPr>
          <a:ln w="12700">
            <a:solidFill>
              <a:srgbClr val="B3B3B3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 pitchFamily="34" charset="0"/>
                <a:ea typeface="Calibri"/>
                <a:cs typeface="Arial" pitchFamily="34" charset="0"/>
              </a:defRPr>
            </a:pPr>
            <a:endParaRPr lang="es-CO"/>
          </a:p>
        </c:txPr>
        <c:crossAx val="-3723856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-3723856"/>
        <c:scaling>
          <c:orientation val="minMax"/>
        </c:scaling>
        <c:delete val="0"/>
        <c:axPos val="l"/>
        <c:majorGridlines>
          <c:spPr>
            <a:ln w="12700">
              <a:solidFill>
                <a:srgbClr val="B3B3B3"/>
              </a:solidFill>
              <a:prstDash val="solid"/>
            </a:ln>
          </c:spPr>
        </c:majorGridlines>
        <c:numFmt formatCode="0%" sourceLinked="0"/>
        <c:majorTickMark val="none"/>
        <c:minorTickMark val="none"/>
        <c:tickLblPos val="nextTo"/>
        <c:spPr>
          <a:ln w="12700">
            <a:solidFill>
              <a:srgbClr val="B3B3B3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-3724400"/>
        <c:crosses val="autoZero"/>
        <c:crossBetween val="between"/>
      </c:valAx>
      <c:spPr>
        <a:noFill/>
        <a:ln w="12700">
          <a:solidFill>
            <a:srgbClr val="B3B3B3"/>
          </a:solidFill>
          <a:prstDash val="solid"/>
        </a:ln>
      </c:spPr>
    </c:plotArea>
    <c:plotVisOnly val="0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1"/>
          <a:ea typeface="Arial1"/>
          <a:cs typeface="Arial1"/>
        </a:defRPr>
      </a:pPr>
      <a:endParaRPr lang="es-CO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270135067970731"/>
          <c:y val="4.6715430904187887E-2"/>
          <c:w val="0.8752504841069052"/>
          <c:h val="0.7387528402094104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'IN-PEI GES-GCI-002'!$C$30</c:f>
              <c:strCache>
                <c:ptCount val="1"/>
                <c:pt idx="0">
                  <c:v>Resultado Monitoreo</c:v>
                </c:pt>
              </c:strCache>
            </c:strRef>
          </c:tx>
          <c:spPr>
            <a:solidFill>
              <a:srgbClr val="004586"/>
            </a:solidFill>
            <a:ln w="25400">
              <a:noFill/>
            </a:ln>
          </c:spPr>
          <c:invertIfNegative val="0"/>
          <c:cat>
            <c:strRef>
              <c:f>'IN-PEI GES-GCI-002'!$B$31:$B$34</c:f>
              <c:strCache>
                <c:ptCount val="4"/>
                <c:pt idx="0">
                  <c:v>Marzo</c:v>
                </c:pt>
                <c:pt idx="1">
                  <c:v>Junio</c:v>
                </c:pt>
                <c:pt idx="2">
                  <c:v>Septiembre</c:v>
                </c:pt>
                <c:pt idx="3">
                  <c:v>Diciembre</c:v>
                </c:pt>
              </c:strCache>
            </c:strRef>
          </c:cat>
          <c:val>
            <c:numRef>
              <c:f>'IN-PEI GES-GCI-002'!$C$31:$C$34</c:f>
              <c:numCache>
                <c:formatCode>0%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FC-419B-B11B-530FD8020C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783431216"/>
        <c:axId val="-1783425232"/>
      </c:barChart>
      <c:catAx>
        <c:axId val="-178343121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low"/>
        <c:spPr>
          <a:ln w="12700">
            <a:solidFill>
              <a:srgbClr val="B3B3B3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 pitchFamily="34" charset="0"/>
                <a:ea typeface="Calibri"/>
                <a:cs typeface="Arial" pitchFamily="34" charset="0"/>
              </a:defRPr>
            </a:pPr>
            <a:endParaRPr lang="es-CO"/>
          </a:p>
        </c:txPr>
        <c:crossAx val="-1783425232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-1783425232"/>
        <c:scaling>
          <c:orientation val="minMax"/>
        </c:scaling>
        <c:delete val="0"/>
        <c:axPos val="l"/>
        <c:majorGridlines>
          <c:spPr>
            <a:ln w="12700">
              <a:solidFill>
                <a:srgbClr val="B3B3B3"/>
              </a:solidFill>
              <a:prstDash val="solid"/>
            </a:ln>
          </c:spPr>
        </c:majorGridlines>
        <c:numFmt formatCode="0%" sourceLinked="0"/>
        <c:majorTickMark val="none"/>
        <c:minorTickMark val="none"/>
        <c:tickLblPos val="nextTo"/>
        <c:spPr>
          <a:ln w="12700">
            <a:solidFill>
              <a:srgbClr val="B3B3B3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-1783431216"/>
        <c:crosses val="autoZero"/>
        <c:crossBetween val="between"/>
      </c:valAx>
      <c:spPr>
        <a:noFill/>
        <a:ln w="12700">
          <a:solidFill>
            <a:srgbClr val="B3B3B3"/>
          </a:solidFill>
          <a:prstDash val="solid"/>
        </a:ln>
      </c:spPr>
    </c:plotArea>
    <c:plotVisOnly val="0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1"/>
          <a:ea typeface="Arial1"/>
          <a:cs typeface="Arial1"/>
        </a:defRPr>
      </a:pPr>
      <a:endParaRPr lang="es-CO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4297680" y="10578465"/>
    <xdr:ext cx="7555230" cy="2687955"/>
    <xdr:graphicFrame macro="">
      <xdr:nvGraphicFramePr>
        <xdr:cNvPr id="2" name="Gráfico 3">
          <a:extLst>
            <a:ext uri="{FF2B5EF4-FFF2-40B4-BE49-F238E27FC236}">
              <a16:creationId xmlns:a16="http://schemas.microsoft.com/office/drawing/2014/main" id="{280D1821-3BDD-49F2-A386-5721E45E307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oneCellAnchor>
    <xdr:from>
      <xdr:col>1</xdr:col>
      <xdr:colOff>500380</xdr:colOff>
      <xdr:row>0</xdr:row>
      <xdr:rowOff>71120</xdr:rowOff>
    </xdr:from>
    <xdr:ext cx="713205" cy="624840"/>
    <xdr:pic>
      <xdr:nvPicPr>
        <xdr:cNvPr id="3" name="Imagen 22">
          <a:extLst>
            <a:ext uri="{FF2B5EF4-FFF2-40B4-BE49-F238E27FC236}">
              <a16:creationId xmlns:a16="http://schemas.microsoft.com/office/drawing/2014/main" id="{240766DF-746B-4740-959F-C339C47270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0900" y="71120"/>
          <a:ext cx="713205" cy="624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4221480" y="10719435"/>
    <xdr:ext cx="8686800" cy="2257425"/>
    <xdr:graphicFrame macro="">
      <xdr:nvGraphicFramePr>
        <xdr:cNvPr id="2" name="Gráfico 3">
          <a:extLst>
            <a:ext uri="{FF2B5EF4-FFF2-40B4-BE49-F238E27FC236}">
              <a16:creationId xmlns:a16="http://schemas.microsoft.com/office/drawing/2014/main" id="{0C5E0D46-0253-4A66-A5FC-025C6219C6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oneCellAnchor>
    <xdr:from>
      <xdr:col>1</xdr:col>
      <xdr:colOff>500380</xdr:colOff>
      <xdr:row>0</xdr:row>
      <xdr:rowOff>71120</xdr:rowOff>
    </xdr:from>
    <xdr:ext cx="713205" cy="624840"/>
    <xdr:pic>
      <xdr:nvPicPr>
        <xdr:cNvPr id="3" name="Imagen 22">
          <a:extLst>
            <a:ext uri="{FF2B5EF4-FFF2-40B4-BE49-F238E27FC236}">
              <a16:creationId xmlns:a16="http://schemas.microsoft.com/office/drawing/2014/main" id="{C4A66947-005D-45BF-A9FD-D9CBFD184F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505" y="67945"/>
          <a:ext cx="713205" cy="624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19050</xdr:colOff>
      <xdr:row>63</xdr:row>
      <xdr:rowOff>352425</xdr:rowOff>
    </xdr:from>
    <xdr:to>
      <xdr:col>3</xdr:col>
      <xdr:colOff>323850</xdr:colOff>
      <xdr:row>64</xdr:row>
      <xdr:rowOff>276225</xdr:rowOff>
    </xdr:to>
    <xdr:sp macro="" textlink="">
      <xdr:nvSpPr>
        <xdr:cNvPr id="2" name="AutoShape 41" descr="8.2 - Diversificar, innovar y mejorar la productividad económica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5448300" y="3865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 editAs="oneCell">
    <xdr:from>
      <xdr:col>3</xdr:col>
      <xdr:colOff>19050</xdr:colOff>
      <xdr:row>64</xdr:row>
      <xdr:rowOff>352425</xdr:rowOff>
    </xdr:from>
    <xdr:to>
      <xdr:col>3</xdr:col>
      <xdr:colOff>323850</xdr:colOff>
      <xdr:row>65</xdr:row>
      <xdr:rowOff>219075</xdr:rowOff>
    </xdr:to>
    <xdr:sp macro="" textlink="">
      <xdr:nvSpPr>
        <xdr:cNvPr id="3" name="AutoShape 42" descr="8.3 - Promover políticas para apoyar la creación de empleo y el crecimiento de las empresas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5448300" y="39604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 editAs="oneCell">
    <xdr:from>
      <xdr:col>3</xdr:col>
      <xdr:colOff>19050</xdr:colOff>
      <xdr:row>65</xdr:row>
      <xdr:rowOff>361950</xdr:rowOff>
    </xdr:from>
    <xdr:to>
      <xdr:col>3</xdr:col>
      <xdr:colOff>323850</xdr:colOff>
      <xdr:row>66</xdr:row>
      <xdr:rowOff>9525</xdr:rowOff>
    </xdr:to>
    <xdr:sp macro="" textlink="">
      <xdr:nvSpPr>
        <xdr:cNvPr id="4" name="AutoShape 43" descr="8.4 - Mejorar la eficiencia de los recursos en el consumo y la producción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5448300" y="40271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 editAs="oneCell">
    <xdr:from>
      <xdr:col>3</xdr:col>
      <xdr:colOff>19050</xdr:colOff>
      <xdr:row>66</xdr:row>
      <xdr:rowOff>152400</xdr:rowOff>
    </xdr:from>
    <xdr:to>
      <xdr:col>3</xdr:col>
      <xdr:colOff>323850</xdr:colOff>
      <xdr:row>67</xdr:row>
      <xdr:rowOff>19050</xdr:rowOff>
    </xdr:to>
    <xdr:sp macro="" textlink="">
      <xdr:nvSpPr>
        <xdr:cNvPr id="5" name="AutoShape 44" descr="8.5 - Trabajo decente e igualdad de remuneración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5448300" y="40938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 editAs="oneCell">
    <xdr:from>
      <xdr:col>3</xdr:col>
      <xdr:colOff>19050</xdr:colOff>
      <xdr:row>67</xdr:row>
      <xdr:rowOff>161925</xdr:rowOff>
    </xdr:from>
    <xdr:to>
      <xdr:col>3</xdr:col>
      <xdr:colOff>323850</xdr:colOff>
      <xdr:row>67</xdr:row>
      <xdr:rowOff>466725</xdr:rowOff>
    </xdr:to>
    <xdr:sp macro="" textlink="">
      <xdr:nvSpPr>
        <xdr:cNvPr id="6" name="AutoShape 45" descr="8.6 - Reducir el desempleo juvenil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5448300" y="41605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 editAs="oneCell">
    <xdr:from>
      <xdr:col>3</xdr:col>
      <xdr:colOff>19050</xdr:colOff>
      <xdr:row>68</xdr:row>
      <xdr:rowOff>390525</xdr:rowOff>
    </xdr:from>
    <xdr:to>
      <xdr:col>3</xdr:col>
      <xdr:colOff>323850</xdr:colOff>
      <xdr:row>69</xdr:row>
      <xdr:rowOff>304800</xdr:rowOff>
    </xdr:to>
    <xdr:sp macro="" textlink="">
      <xdr:nvSpPr>
        <xdr:cNvPr id="7" name="AutoShape 46" descr="8.7 - Poner fin a la esclavitud moderna, la trata y el trabajo infantil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>
          <a:spLocks noChangeAspect="1" noChangeArrowheads="1"/>
        </xdr:cNvSpPr>
      </xdr:nvSpPr>
      <xdr:spPr bwMode="auto">
        <a:xfrm>
          <a:off x="5448300" y="42271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 editAs="oneCell">
    <xdr:from>
      <xdr:col>3</xdr:col>
      <xdr:colOff>19050</xdr:colOff>
      <xdr:row>69</xdr:row>
      <xdr:rowOff>390525</xdr:rowOff>
    </xdr:from>
    <xdr:to>
      <xdr:col>3</xdr:col>
      <xdr:colOff>323850</xdr:colOff>
      <xdr:row>69</xdr:row>
      <xdr:rowOff>695325</xdr:rowOff>
    </xdr:to>
    <xdr:sp macro="" textlink="">
      <xdr:nvSpPr>
        <xdr:cNvPr id="8" name="AutoShape 47" descr="8.8 - Derechos laborales universales y entornos de trabajo seguros 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>
          <a:spLocks noChangeAspect="1" noChangeArrowheads="1"/>
        </xdr:cNvSpPr>
      </xdr:nvSpPr>
      <xdr:spPr bwMode="auto">
        <a:xfrm>
          <a:off x="5448300" y="42710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 editAs="oneCell">
    <xdr:from>
      <xdr:col>3</xdr:col>
      <xdr:colOff>19050</xdr:colOff>
      <xdr:row>70</xdr:row>
      <xdr:rowOff>400050</xdr:rowOff>
    </xdr:from>
    <xdr:to>
      <xdr:col>3</xdr:col>
      <xdr:colOff>323850</xdr:colOff>
      <xdr:row>71</xdr:row>
      <xdr:rowOff>133350</xdr:rowOff>
    </xdr:to>
    <xdr:sp macro="" textlink="">
      <xdr:nvSpPr>
        <xdr:cNvPr id="9" name="AutoShape 48" descr="8.9 - Promover Turismo Sostenible y Beneficioso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>
          <a:spLocks noChangeAspect="1" noChangeArrowheads="1"/>
        </xdr:cNvSpPr>
      </xdr:nvSpPr>
      <xdr:spPr bwMode="auto">
        <a:xfrm>
          <a:off x="5448300" y="4337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 editAs="oneCell">
    <xdr:from>
      <xdr:col>3</xdr:col>
      <xdr:colOff>19050</xdr:colOff>
      <xdr:row>71</xdr:row>
      <xdr:rowOff>409575</xdr:rowOff>
    </xdr:from>
    <xdr:to>
      <xdr:col>3</xdr:col>
      <xdr:colOff>323850</xdr:colOff>
      <xdr:row>72</xdr:row>
      <xdr:rowOff>276225</xdr:rowOff>
    </xdr:to>
    <xdr:sp macro="" textlink="">
      <xdr:nvSpPr>
        <xdr:cNvPr id="10" name="AutoShape 49" descr="8.10 - Acceso universal a servicios bancarios, de seguros y financieros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5448300" y="4404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 editAs="oneCell">
    <xdr:from>
      <xdr:col>3</xdr:col>
      <xdr:colOff>19050</xdr:colOff>
      <xdr:row>73</xdr:row>
      <xdr:rowOff>409575</xdr:rowOff>
    </xdr:from>
    <xdr:to>
      <xdr:col>3</xdr:col>
      <xdr:colOff>323850</xdr:colOff>
      <xdr:row>74</xdr:row>
      <xdr:rowOff>276225</xdr:rowOff>
    </xdr:to>
    <xdr:sp macro="" textlink="">
      <xdr:nvSpPr>
        <xdr:cNvPr id="11" name="AutoShape 50" descr="8.a - Aumentar la ayuda para el comercio a los países en desarrollo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>
          <a:spLocks noChangeAspect="1" noChangeArrowheads="1"/>
        </xdr:cNvSpPr>
      </xdr:nvSpPr>
      <xdr:spPr bwMode="auto">
        <a:xfrm>
          <a:off x="5448300" y="44919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 editAs="oneCell">
    <xdr:from>
      <xdr:col>3</xdr:col>
      <xdr:colOff>19050</xdr:colOff>
      <xdr:row>73</xdr:row>
      <xdr:rowOff>409575</xdr:rowOff>
    </xdr:from>
    <xdr:to>
      <xdr:col>3</xdr:col>
      <xdr:colOff>323850</xdr:colOff>
      <xdr:row>74</xdr:row>
      <xdr:rowOff>276225</xdr:rowOff>
    </xdr:to>
    <xdr:sp macro="" textlink="">
      <xdr:nvSpPr>
        <xdr:cNvPr id="12" name="AutoShape 51" descr="8.b - Desarrollar una Estrategia Global de Empleo Juvenil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5448300" y="44919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s-CO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vviracacha\Downloads\SPI%20-%20Indicadores%20de%20gesti&#243;n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INSTRUCCIÓN DE DILIGENCIAMIENTO"/>
      <sheetName val="1. SEGUIMIENTO EJECUCIÓN PRESU"/>
      <sheetName val="Cronograma Mensual"/>
      <sheetName val="2. SEGUIMIENTO METAS PRODUCTO"/>
      <sheetName val="2.1. SEGUIM. ACTIVIDADES TAREAS"/>
      <sheetName val="2.2 TERRITORIALIZACIÓN METAS"/>
      <sheetName val="3.1 TERRITORIALIZACIÓN POBLAC"/>
      <sheetName val="3. INFORMACIÓN POBLACIONAL"/>
      <sheetName val="4. METAS PDD"/>
      <sheetName val="Listas desplegables"/>
      <sheetName val="5. INDICADORES DE GESTIÓN"/>
      <sheetName val="Hoja1"/>
      <sheetName val="GLOSARI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C54"/>
  <sheetViews>
    <sheetView showGridLines="0" tabSelected="1" view="pageBreakPreview" zoomScaleNormal="100" zoomScaleSheetLayoutView="100" workbookViewId="0">
      <selection activeCell="B11" sqref="B11:F11"/>
    </sheetView>
  </sheetViews>
  <sheetFormatPr baseColWidth="10" defaultColWidth="5.109375" defaultRowHeight="13.5" customHeight="1"/>
  <cols>
    <col min="1" max="1" width="5.109375" style="23"/>
    <col min="2" max="2" width="14.109375" style="23" customWidth="1"/>
    <col min="3" max="3" width="11.6640625" style="23" customWidth="1"/>
    <col min="4" max="4" width="12.6640625" style="20" customWidth="1"/>
    <col min="5" max="5" width="9.109375" style="20" customWidth="1"/>
    <col min="6" max="12" width="7.44140625" style="23" customWidth="1"/>
    <col min="13" max="13" width="11.88671875" style="23" customWidth="1"/>
    <col min="14" max="23" width="7.44140625" style="23" customWidth="1"/>
    <col min="24" max="24" width="10.44140625" style="23" customWidth="1"/>
    <col min="25" max="25" width="41.109375" style="23" customWidth="1"/>
    <col min="26" max="26" width="11.6640625" style="23" customWidth="1"/>
    <col min="27" max="27" width="29.6640625" style="23" customWidth="1"/>
    <col min="28" max="28" width="16.33203125" style="10" customWidth="1"/>
    <col min="29" max="29" width="5.109375" style="10"/>
    <col min="30" max="16384" width="5.109375" style="23"/>
  </cols>
  <sheetData>
    <row r="1" spans="2:27" ht="15.6" customHeight="1">
      <c r="B1" s="87"/>
      <c r="C1" s="87"/>
      <c r="D1" s="87" t="s">
        <v>0</v>
      </c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119" t="s">
        <v>1</v>
      </c>
      <c r="T1" s="119"/>
      <c r="U1" s="119"/>
      <c r="V1" s="119" t="s">
        <v>2</v>
      </c>
      <c r="W1" s="119"/>
      <c r="X1" s="119"/>
    </row>
    <row r="2" spans="2:27" ht="13.2"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119" t="s">
        <v>3</v>
      </c>
      <c r="T2" s="119"/>
      <c r="U2" s="119"/>
      <c r="V2" s="120" t="s">
        <v>4</v>
      </c>
      <c r="W2" s="120"/>
      <c r="X2" s="120"/>
    </row>
    <row r="3" spans="2:27" ht="13.2">
      <c r="B3" s="87"/>
      <c r="C3" s="87"/>
      <c r="D3" s="87" t="s">
        <v>5</v>
      </c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119" t="s">
        <v>6</v>
      </c>
      <c r="T3" s="119"/>
      <c r="U3" s="119"/>
      <c r="V3" s="119" t="s">
        <v>7</v>
      </c>
      <c r="W3" s="119"/>
      <c r="X3" s="119"/>
    </row>
    <row r="4" spans="2:27" ht="15.6" customHeight="1">
      <c r="B4" s="87"/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87"/>
      <c r="S4" s="119" t="s">
        <v>8</v>
      </c>
      <c r="T4" s="119"/>
      <c r="U4" s="119"/>
      <c r="V4" s="118">
        <v>44838</v>
      </c>
      <c r="W4" s="87"/>
      <c r="X4" s="87"/>
    </row>
    <row r="5" spans="2:27" ht="9" customHeight="1">
      <c r="B5" s="78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80"/>
    </row>
    <row r="6" spans="2:27" ht="18.600000000000001" customHeight="1">
      <c r="B6" s="89" t="s">
        <v>9</v>
      </c>
      <c r="C6" s="90"/>
      <c r="D6" s="90"/>
      <c r="E6" s="90"/>
      <c r="F6" s="90"/>
      <c r="G6" s="90"/>
      <c r="H6" s="90"/>
      <c r="I6" s="90"/>
      <c r="J6" s="90"/>
      <c r="K6" s="90"/>
      <c r="L6" s="90"/>
      <c r="M6" s="90"/>
      <c r="N6" s="90"/>
      <c r="O6" s="90"/>
      <c r="P6" s="90"/>
      <c r="Q6" s="90"/>
      <c r="R6" s="90"/>
      <c r="S6" s="90"/>
      <c r="T6" s="90"/>
      <c r="U6" s="90"/>
      <c r="V6" s="90"/>
      <c r="W6" s="90"/>
      <c r="X6" s="91"/>
    </row>
    <row r="7" spans="2:27" ht="17.100000000000001" customHeight="1">
      <c r="B7" s="78" t="s">
        <v>10</v>
      </c>
      <c r="C7" s="79"/>
      <c r="D7" s="79"/>
      <c r="E7" s="79"/>
      <c r="F7" s="79"/>
      <c r="G7" s="79"/>
      <c r="H7" s="80"/>
      <c r="I7" s="78" t="s">
        <v>11</v>
      </c>
      <c r="J7" s="79"/>
      <c r="K7" s="79"/>
      <c r="L7" s="79"/>
      <c r="M7" s="79"/>
      <c r="N7" s="79"/>
      <c r="O7" s="79"/>
      <c r="P7" s="79"/>
      <c r="Q7" s="79"/>
      <c r="R7" s="79"/>
      <c r="S7" s="79"/>
      <c r="T7" s="80"/>
      <c r="U7" s="78" t="s">
        <v>12</v>
      </c>
      <c r="V7" s="79"/>
      <c r="W7" s="79"/>
      <c r="X7" s="80"/>
    </row>
    <row r="8" spans="2:27" ht="26.85" customHeight="1">
      <c r="B8" s="115" t="s">
        <v>13</v>
      </c>
      <c r="C8" s="116"/>
      <c r="D8" s="116"/>
      <c r="E8" s="116"/>
      <c r="F8" s="116"/>
      <c r="G8" s="116"/>
      <c r="H8" s="117"/>
      <c r="I8" s="115" t="s">
        <v>14</v>
      </c>
      <c r="J8" s="116"/>
      <c r="K8" s="116"/>
      <c r="L8" s="116"/>
      <c r="M8" s="116"/>
      <c r="N8" s="116"/>
      <c r="O8" s="116"/>
      <c r="P8" s="116"/>
      <c r="Q8" s="116"/>
      <c r="R8" s="116"/>
      <c r="S8" s="116"/>
      <c r="T8" s="117"/>
      <c r="U8" s="115" t="s">
        <v>15</v>
      </c>
      <c r="V8" s="116"/>
      <c r="W8" s="116"/>
      <c r="X8" s="117"/>
    </row>
    <row r="9" spans="2:27" ht="19.350000000000001" customHeight="1">
      <c r="B9" s="89" t="s">
        <v>16</v>
      </c>
      <c r="C9" s="90"/>
      <c r="D9" s="90"/>
      <c r="E9" s="90"/>
      <c r="F9" s="90"/>
      <c r="G9" s="90"/>
      <c r="H9" s="90"/>
      <c r="I9" s="90"/>
      <c r="J9" s="90"/>
      <c r="K9" s="90"/>
      <c r="L9" s="90"/>
      <c r="M9" s="90"/>
      <c r="N9" s="90"/>
      <c r="O9" s="90"/>
      <c r="P9" s="90"/>
      <c r="Q9" s="90"/>
      <c r="R9" s="90"/>
      <c r="S9" s="90"/>
      <c r="T9" s="90"/>
      <c r="U9" s="90"/>
      <c r="V9" s="90"/>
      <c r="W9" s="90"/>
      <c r="X9" s="91"/>
    </row>
    <row r="10" spans="2:27" ht="15" customHeight="1">
      <c r="B10" s="87" t="s">
        <v>17</v>
      </c>
      <c r="C10" s="87"/>
      <c r="D10" s="87"/>
      <c r="E10" s="87"/>
      <c r="F10" s="87"/>
      <c r="G10" s="78" t="s">
        <v>18</v>
      </c>
      <c r="H10" s="79"/>
      <c r="I10" s="79"/>
      <c r="J10" s="79"/>
      <c r="K10" s="79"/>
      <c r="L10" s="79"/>
      <c r="M10" s="79"/>
      <c r="N10" s="79"/>
      <c r="O10" s="80"/>
      <c r="P10" s="78" t="s">
        <v>19</v>
      </c>
      <c r="Q10" s="79"/>
      <c r="R10" s="79"/>
      <c r="S10" s="79"/>
      <c r="T10" s="79"/>
      <c r="U10" s="80"/>
      <c r="V10" s="78" t="s">
        <v>3</v>
      </c>
      <c r="W10" s="79"/>
      <c r="X10" s="80"/>
    </row>
    <row r="11" spans="2:27" ht="35.1" customHeight="1">
      <c r="B11" s="45" t="s">
        <v>20</v>
      </c>
      <c r="C11" s="45"/>
      <c r="D11" s="45"/>
      <c r="E11" s="45"/>
      <c r="F11" s="45"/>
      <c r="G11" s="47" t="s">
        <v>21</v>
      </c>
      <c r="H11" s="48"/>
      <c r="I11" s="48"/>
      <c r="J11" s="48"/>
      <c r="K11" s="48"/>
      <c r="L11" s="48"/>
      <c r="M11" s="48"/>
      <c r="N11" s="48"/>
      <c r="O11" s="49"/>
      <c r="P11" s="115" t="s">
        <v>22</v>
      </c>
      <c r="Q11" s="116"/>
      <c r="R11" s="116"/>
      <c r="S11" s="116"/>
      <c r="T11" s="116"/>
      <c r="U11" s="117"/>
      <c r="V11" s="121" t="s">
        <v>23</v>
      </c>
      <c r="W11" s="122"/>
      <c r="X11" s="123"/>
    </row>
    <row r="12" spans="2:27" ht="50.1" customHeight="1">
      <c r="B12" s="87" t="s">
        <v>24</v>
      </c>
      <c r="C12" s="87"/>
      <c r="D12" s="87"/>
      <c r="E12" s="87"/>
      <c r="F12" s="87" t="s">
        <v>25</v>
      </c>
      <c r="G12" s="87"/>
      <c r="H12" s="87"/>
      <c r="I12" s="87"/>
      <c r="J12" s="87"/>
      <c r="K12" s="87"/>
      <c r="L12" s="87"/>
      <c r="M12" s="87"/>
      <c r="N12" s="114" t="s">
        <v>26</v>
      </c>
      <c r="O12" s="114"/>
      <c r="P12" s="114"/>
      <c r="Q12" s="114"/>
      <c r="R12" s="114"/>
      <c r="S12" s="87" t="s">
        <v>27</v>
      </c>
      <c r="T12" s="87"/>
      <c r="U12" s="87"/>
      <c r="V12" s="87"/>
      <c r="W12" s="87"/>
      <c r="X12" s="87"/>
    </row>
    <row r="13" spans="2:27" ht="81.599999999999994" customHeight="1">
      <c r="B13" s="45" t="s">
        <v>28</v>
      </c>
      <c r="C13" s="45"/>
      <c r="D13" s="45"/>
      <c r="E13" s="45"/>
      <c r="F13" s="45" t="s">
        <v>29</v>
      </c>
      <c r="G13" s="45"/>
      <c r="H13" s="45"/>
      <c r="I13" s="45"/>
      <c r="J13" s="45"/>
      <c r="K13" s="45"/>
      <c r="L13" s="45"/>
      <c r="M13" s="45"/>
      <c r="N13" s="45" t="s">
        <v>30</v>
      </c>
      <c r="O13" s="45"/>
      <c r="P13" s="45"/>
      <c r="Q13" s="45"/>
      <c r="R13" s="45"/>
      <c r="S13" s="45" t="s">
        <v>30</v>
      </c>
      <c r="T13" s="45"/>
      <c r="U13" s="45"/>
      <c r="V13" s="45"/>
      <c r="W13" s="45"/>
      <c r="X13" s="45"/>
    </row>
    <row r="14" spans="2:27" ht="16.350000000000001" customHeight="1">
      <c r="B14" s="108" t="s">
        <v>31</v>
      </c>
      <c r="C14" s="109"/>
      <c r="D14" s="109"/>
      <c r="E14" s="109"/>
      <c r="F14" s="110"/>
      <c r="G14" s="96" t="s">
        <v>32</v>
      </c>
      <c r="H14" s="103"/>
      <c r="I14" s="103"/>
      <c r="J14" s="97"/>
      <c r="K14" s="108" t="s">
        <v>33</v>
      </c>
      <c r="L14" s="109"/>
      <c r="M14" s="109"/>
      <c r="N14" s="110"/>
      <c r="O14" s="78" t="s">
        <v>34</v>
      </c>
      <c r="P14" s="79"/>
      <c r="Q14" s="79"/>
      <c r="R14" s="79"/>
      <c r="S14" s="79"/>
      <c r="T14" s="79"/>
      <c r="U14" s="79"/>
      <c r="V14" s="79"/>
      <c r="W14" s="79"/>
      <c r="X14" s="80"/>
      <c r="Y14" s="11"/>
      <c r="Z14" s="11"/>
      <c r="AA14" s="11"/>
    </row>
    <row r="15" spans="2:27" ht="65.099999999999994" customHeight="1">
      <c r="B15" s="111"/>
      <c r="C15" s="112"/>
      <c r="D15" s="112"/>
      <c r="E15" s="112"/>
      <c r="F15" s="113"/>
      <c r="G15" s="98"/>
      <c r="H15" s="104"/>
      <c r="I15" s="104"/>
      <c r="J15" s="99"/>
      <c r="K15" s="111"/>
      <c r="L15" s="112"/>
      <c r="M15" s="112"/>
      <c r="N15" s="113"/>
      <c r="O15" s="78" t="s">
        <v>35</v>
      </c>
      <c r="P15" s="79"/>
      <c r="Q15" s="79"/>
      <c r="R15" s="80"/>
      <c r="S15" s="81" t="s">
        <v>36</v>
      </c>
      <c r="T15" s="82"/>
      <c r="U15" s="83"/>
      <c r="V15" s="81" t="s">
        <v>37</v>
      </c>
      <c r="W15" s="82"/>
      <c r="X15" s="83"/>
      <c r="Y15" s="11"/>
      <c r="Z15" s="11"/>
      <c r="AA15" s="11"/>
    </row>
    <row r="16" spans="2:27" ht="26.1" customHeight="1">
      <c r="B16" s="105" t="s">
        <v>38</v>
      </c>
      <c r="C16" s="105"/>
      <c r="D16" s="105"/>
      <c r="E16" s="105"/>
      <c r="F16" s="105"/>
      <c r="G16" s="106" t="s">
        <v>39</v>
      </c>
      <c r="H16" s="106"/>
      <c r="I16" s="106"/>
      <c r="J16" s="106"/>
      <c r="K16" s="106">
        <v>0.79</v>
      </c>
      <c r="L16" s="106"/>
      <c r="M16" s="106"/>
      <c r="N16" s="106"/>
      <c r="O16" s="27" t="s">
        <v>40</v>
      </c>
      <c r="P16" s="27" t="s">
        <v>41</v>
      </c>
      <c r="Q16" s="27" t="s">
        <v>42</v>
      </c>
      <c r="R16" s="27" t="s">
        <v>43</v>
      </c>
      <c r="S16" s="45" t="s">
        <v>44</v>
      </c>
      <c r="T16" s="45"/>
      <c r="U16" s="45"/>
      <c r="V16" s="107" t="s">
        <v>43</v>
      </c>
      <c r="W16" s="107"/>
      <c r="X16" s="107"/>
    </row>
    <row r="17" spans="2:27" ht="87.6" customHeight="1">
      <c r="B17" s="105"/>
      <c r="C17" s="105"/>
      <c r="D17" s="105"/>
      <c r="E17" s="105"/>
      <c r="F17" s="105"/>
      <c r="G17" s="106"/>
      <c r="H17" s="106"/>
      <c r="I17" s="106"/>
      <c r="J17" s="106"/>
      <c r="K17" s="106"/>
      <c r="L17" s="106"/>
      <c r="M17" s="106"/>
      <c r="N17" s="106"/>
      <c r="O17" s="24" t="s">
        <v>30</v>
      </c>
      <c r="P17" s="24">
        <v>1</v>
      </c>
      <c r="Q17" s="24">
        <v>1</v>
      </c>
      <c r="R17" s="24">
        <v>1</v>
      </c>
      <c r="S17" s="45"/>
      <c r="T17" s="45"/>
      <c r="U17" s="45"/>
      <c r="V17" s="107"/>
      <c r="W17" s="107"/>
      <c r="X17" s="107"/>
    </row>
    <row r="18" spans="2:27" ht="18" customHeight="1">
      <c r="B18" s="89" t="s">
        <v>45</v>
      </c>
      <c r="C18" s="90"/>
      <c r="D18" s="90"/>
      <c r="E18" s="90"/>
      <c r="F18" s="90"/>
      <c r="G18" s="90"/>
      <c r="H18" s="90"/>
      <c r="I18" s="90"/>
      <c r="J18" s="90"/>
      <c r="K18" s="90"/>
      <c r="L18" s="90"/>
      <c r="M18" s="90"/>
      <c r="N18" s="90"/>
      <c r="O18" s="90"/>
      <c r="P18" s="90"/>
      <c r="Q18" s="90"/>
      <c r="R18" s="90"/>
      <c r="S18" s="90"/>
      <c r="T18" s="90"/>
      <c r="U18" s="90"/>
      <c r="V18" s="90"/>
      <c r="W18" s="90"/>
      <c r="X18" s="91"/>
      <c r="Z18" s="23" t="s">
        <v>46</v>
      </c>
    </row>
    <row r="19" spans="2:27" ht="35.1" customHeight="1">
      <c r="B19" s="94" t="s">
        <v>47</v>
      </c>
      <c r="C19" s="96" t="s">
        <v>48</v>
      </c>
      <c r="D19" s="97"/>
      <c r="E19" s="96" t="s">
        <v>49</v>
      </c>
      <c r="F19" s="97"/>
      <c r="G19" s="100" t="s">
        <v>50</v>
      </c>
      <c r="H19" s="101"/>
      <c r="I19" s="101"/>
      <c r="J19" s="101"/>
      <c r="K19" s="101"/>
      <c r="L19" s="101"/>
      <c r="M19" s="101"/>
      <c r="N19" s="101"/>
      <c r="O19" s="101"/>
      <c r="P19" s="101"/>
      <c r="Q19" s="101"/>
      <c r="R19" s="102"/>
      <c r="S19" s="96" t="s">
        <v>51</v>
      </c>
      <c r="T19" s="103"/>
      <c r="U19" s="103"/>
      <c r="V19" s="103"/>
      <c r="W19" s="103"/>
      <c r="X19" s="97"/>
    </row>
    <row r="20" spans="2:27" ht="28.5" customHeight="1">
      <c r="B20" s="95"/>
      <c r="C20" s="98"/>
      <c r="D20" s="99"/>
      <c r="E20" s="98"/>
      <c r="F20" s="99"/>
      <c r="G20" s="78" t="s">
        <v>52</v>
      </c>
      <c r="H20" s="79"/>
      <c r="I20" s="80"/>
      <c r="J20" s="78" t="s">
        <v>53</v>
      </c>
      <c r="K20" s="79"/>
      <c r="L20" s="80"/>
      <c r="M20" s="81" t="s">
        <v>54</v>
      </c>
      <c r="N20" s="82"/>
      <c r="O20" s="83"/>
      <c r="P20" s="81" t="s">
        <v>55</v>
      </c>
      <c r="Q20" s="82"/>
      <c r="R20" s="83"/>
      <c r="S20" s="98"/>
      <c r="T20" s="104"/>
      <c r="U20" s="104"/>
      <c r="V20" s="104"/>
      <c r="W20" s="104"/>
      <c r="X20" s="99"/>
    </row>
    <row r="21" spans="2:27" ht="44.1" customHeight="1">
      <c r="B21" s="21" t="s">
        <v>56</v>
      </c>
      <c r="C21" s="47" t="s">
        <v>57</v>
      </c>
      <c r="D21" s="49"/>
      <c r="E21" s="92">
        <v>1</v>
      </c>
      <c r="F21" s="93"/>
      <c r="G21" s="92">
        <v>1</v>
      </c>
      <c r="H21" s="48"/>
      <c r="I21" s="49"/>
      <c r="J21" s="92" t="s">
        <v>58</v>
      </c>
      <c r="K21" s="48"/>
      <c r="L21" s="49"/>
      <c r="M21" s="92" t="s">
        <v>59</v>
      </c>
      <c r="N21" s="48"/>
      <c r="O21" s="49"/>
      <c r="P21" s="47" t="s">
        <v>60</v>
      </c>
      <c r="Q21" s="48"/>
      <c r="R21" s="49"/>
      <c r="S21" s="47" t="s">
        <v>61</v>
      </c>
      <c r="T21" s="48"/>
      <c r="U21" s="48"/>
      <c r="V21" s="48"/>
      <c r="W21" s="48"/>
      <c r="X21" s="49"/>
    </row>
    <row r="22" spans="2:27" ht="25.35" customHeight="1">
      <c r="B22" s="87" t="s">
        <v>62</v>
      </c>
      <c r="C22" s="87"/>
      <c r="D22" s="87"/>
      <c r="E22" s="87"/>
      <c r="F22" s="87"/>
      <c r="G22" s="87"/>
      <c r="H22" s="87"/>
      <c r="I22" s="87"/>
      <c r="J22" s="87"/>
      <c r="K22" s="87"/>
      <c r="L22" s="87"/>
      <c r="M22" s="87"/>
      <c r="N22" s="87" t="s">
        <v>63</v>
      </c>
      <c r="O22" s="87"/>
      <c r="P22" s="87"/>
      <c r="Q22" s="87"/>
      <c r="R22" s="87"/>
      <c r="S22" s="87"/>
      <c r="T22" s="87"/>
      <c r="U22" s="87"/>
      <c r="V22" s="87"/>
      <c r="W22" s="87"/>
      <c r="X22" s="87"/>
    </row>
    <row r="23" spans="2:27" ht="45.6" customHeight="1">
      <c r="B23" s="45" t="s">
        <v>64</v>
      </c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88" t="s">
        <v>65</v>
      </c>
      <c r="O23" s="88"/>
      <c r="P23" s="88"/>
      <c r="Q23" s="88"/>
      <c r="R23" s="88"/>
      <c r="S23" s="88"/>
      <c r="T23" s="88"/>
      <c r="U23" s="88"/>
      <c r="V23" s="88"/>
      <c r="W23" s="88"/>
      <c r="X23" s="88"/>
      <c r="AA23" s="12"/>
    </row>
    <row r="24" spans="2:27" ht="19.350000000000001" customHeight="1">
      <c r="B24" s="89" t="s">
        <v>66</v>
      </c>
      <c r="C24" s="90"/>
      <c r="D24" s="90"/>
      <c r="E24" s="90"/>
      <c r="F24" s="90"/>
      <c r="G24" s="90"/>
      <c r="H24" s="90"/>
      <c r="I24" s="90"/>
      <c r="J24" s="90"/>
      <c r="K24" s="90"/>
      <c r="L24" s="90"/>
      <c r="M24" s="90"/>
      <c r="N24" s="90"/>
      <c r="O24" s="90"/>
      <c r="P24" s="90"/>
      <c r="Q24" s="90"/>
      <c r="R24" s="90"/>
      <c r="S24" s="90"/>
      <c r="T24" s="90"/>
      <c r="U24" s="90"/>
      <c r="V24" s="90"/>
      <c r="W24" s="90"/>
      <c r="X24" s="91"/>
    </row>
    <row r="25" spans="2:27" ht="19.350000000000001" customHeight="1">
      <c r="B25" s="76" t="s">
        <v>67</v>
      </c>
      <c r="C25" s="77"/>
      <c r="D25" s="78" t="s">
        <v>68</v>
      </c>
      <c r="E25" s="79"/>
      <c r="F25" s="79"/>
      <c r="G25" s="79"/>
      <c r="H25" s="79"/>
      <c r="I25" s="79"/>
      <c r="J25" s="79"/>
      <c r="K25" s="79"/>
      <c r="L25" s="79"/>
      <c r="M25" s="80"/>
      <c r="N25" s="81" t="s">
        <v>69</v>
      </c>
      <c r="O25" s="82"/>
      <c r="P25" s="82"/>
      <c r="Q25" s="82"/>
      <c r="R25" s="82"/>
      <c r="S25" s="82"/>
      <c r="T25" s="82"/>
      <c r="U25" s="82"/>
      <c r="V25" s="82"/>
      <c r="W25" s="82"/>
      <c r="X25" s="83"/>
    </row>
    <row r="26" spans="2:27" ht="19.350000000000001" customHeight="1">
      <c r="B26" s="74" t="s">
        <v>70</v>
      </c>
      <c r="C26" s="74"/>
      <c r="D26" s="84"/>
      <c r="E26" s="85"/>
      <c r="F26" s="85"/>
      <c r="G26" s="85"/>
      <c r="H26" s="85"/>
      <c r="I26" s="85"/>
      <c r="J26" s="85"/>
      <c r="K26" s="85"/>
      <c r="L26" s="85"/>
      <c r="M26" s="86"/>
      <c r="N26" s="84"/>
      <c r="O26" s="85"/>
      <c r="P26" s="85"/>
      <c r="Q26" s="85"/>
      <c r="R26" s="85"/>
      <c r="S26" s="85"/>
      <c r="T26" s="85"/>
      <c r="U26" s="85"/>
      <c r="V26" s="85"/>
      <c r="W26" s="85"/>
      <c r="X26" s="86"/>
      <c r="Z26" s="13"/>
      <c r="AA26" s="13"/>
    </row>
    <row r="27" spans="2:27" ht="19.350000000000001" customHeight="1">
      <c r="B27" s="74" t="s">
        <v>71</v>
      </c>
      <c r="C27" s="74"/>
      <c r="D27" s="84"/>
      <c r="E27" s="85"/>
      <c r="F27" s="85"/>
      <c r="G27" s="85"/>
      <c r="H27" s="85"/>
      <c r="I27" s="85"/>
      <c r="J27" s="85"/>
      <c r="K27" s="85"/>
      <c r="L27" s="85"/>
      <c r="M27" s="86"/>
      <c r="N27" s="84"/>
      <c r="O27" s="85"/>
      <c r="P27" s="85"/>
      <c r="Q27" s="85"/>
      <c r="R27" s="85"/>
      <c r="S27" s="85"/>
      <c r="T27" s="85"/>
      <c r="U27" s="85"/>
      <c r="V27" s="85"/>
      <c r="W27" s="85"/>
      <c r="X27" s="86"/>
      <c r="Y27" s="12"/>
    </row>
    <row r="28" spans="2:27" ht="20.100000000000001" customHeight="1">
      <c r="B28" s="75" t="s">
        <v>72</v>
      </c>
      <c r="C28" s="75"/>
      <c r="D28" s="75"/>
      <c r="E28" s="75"/>
      <c r="F28" s="75"/>
      <c r="G28" s="75"/>
      <c r="H28" s="75"/>
      <c r="I28" s="75"/>
      <c r="J28" s="75"/>
      <c r="K28" s="75"/>
      <c r="L28" s="75"/>
      <c r="M28" s="75"/>
      <c r="N28" s="75"/>
      <c r="O28" s="75"/>
      <c r="P28" s="75"/>
      <c r="Q28" s="75"/>
      <c r="R28" s="75"/>
      <c r="S28" s="75"/>
      <c r="T28" s="75"/>
      <c r="U28" s="75"/>
      <c r="V28" s="75"/>
      <c r="W28" s="75"/>
      <c r="X28" s="75"/>
    </row>
    <row r="29" spans="2:27" ht="20.100000000000001" customHeight="1">
      <c r="B29" s="28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30"/>
    </row>
    <row r="30" spans="2:27" ht="38.25" customHeight="1">
      <c r="B30" s="40" t="s">
        <v>73</v>
      </c>
      <c r="C30" s="41" t="s">
        <v>74</v>
      </c>
      <c r="D30" s="31"/>
      <c r="E30" s="32"/>
      <c r="F30" s="31"/>
      <c r="G30" s="31"/>
      <c r="H30" s="67"/>
      <c r="I30" s="67"/>
      <c r="J30" s="67"/>
      <c r="K30" s="67"/>
      <c r="L30" s="67"/>
      <c r="M30" s="67"/>
      <c r="N30" s="67"/>
      <c r="O30" s="67"/>
      <c r="P30" s="67"/>
      <c r="Q30" s="67"/>
      <c r="R30" s="67"/>
      <c r="S30" s="70"/>
      <c r="T30" s="70"/>
      <c r="U30" s="70"/>
      <c r="V30" s="70"/>
      <c r="W30" s="70"/>
      <c r="X30" s="71"/>
    </row>
    <row r="31" spans="2:27" ht="17.850000000000001" customHeight="1">
      <c r="B31" s="42" t="s">
        <v>68</v>
      </c>
      <c r="C31" s="43">
        <f>IF(ISERROR($D$26/$D$27),0,$D$26/$D$27)</f>
        <v>0</v>
      </c>
      <c r="D31" s="31"/>
      <c r="E31" s="32"/>
      <c r="F31" s="31"/>
      <c r="G31" s="31"/>
      <c r="H31" s="69"/>
      <c r="I31" s="69"/>
      <c r="J31" s="67"/>
      <c r="K31" s="67"/>
      <c r="L31" s="33"/>
      <c r="M31" s="34"/>
      <c r="N31" s="69"/>
      <c r="O31" s="69"/>
      <c r="P31" s="69"/>
      <c r="Q31" s="69"/>
      <c r="R31" s="69"/>
      <c r="S31" s="72"/>
      <c r="T31" s="72"/>
      <c r="U31" s="72"/>
      <c r="V31" s="72"/>
      <c r="W31" s="72"/>
      <c r="X31" s="73"/>
    </row>
    <row r="32" spans="2:27" ht="17.850000000000001" customHeight="1">
      <c r="B32" s="42" t="s">
        <v>69</v>
      </c>
      <c r="C32" s="43">
        <f>IF(ISERROR($N$26/$N$27),0,$N$26/$N$27)</f>
        <v>0</v>
      </c>
      <c r="D32" s="31"/>
      <c r="E32" s="32"/>
      <c r="F32" s="31"/>
      <c r="G32" s="31"/>
      <c r="H32" s="67"/>
      <c r="I32" s="67"/>
      <c r="J32" s="67"/>
      <c r="K32" s="67"/>
      <c r="L32" s="35"/>
      <c r="M32" s="33"/>
      <c r="N32" s="67"/>
      <c r="O32" s="67"/>
      <c r="P32" s="67"/>
      <c r="Q32" s="67"/>
      <c r="R32" s="67"/>
      <c r="S32" s="72"/>
      <c r="T32" s="72"/>
      <c r="U32" s="72"/>
      <c r="V32" s="72"/>
      <c r="W32" s="72"/>
      <c r="X32" s="73"/>
    </row>
    <row r="33" spans="2:27" ht="17.850000000000001" customHeight="1">
      <c r="B33" s="36"/>
      <c r="C33" s="37"/>
      <c r="D33" s="31"/>
      <c r="E33" s="32"/>
      <c r="F33" s="31"/>
      <c r="G33" s="31"/>
      <c r="H33" s="67"/>
      <c r="I33" s="67"/>
      <c r="J33" s="67"/>
      <c r="K33" s="67"/>
      <c r="L33" s="35"/>
      <c r="M33" s="33"/>
      <c r="N33" s="67"/>
      <c r="O33" s="67"/>
      <c r="P33" s="67"/>
      <c r="Q33" s="67"/>
      <c r="R33" s="67"/>
      <c r="S33" s="72"/>
      <c r="T33" s="72"/>
      <c r="U33" s="72"/>
      <c r="V33" s="72"/>
      <c r="W33" s="72"/>
      <c r="X33" s="73"/>
    </row>
    <row r="34" spans="2:27" ht="17.850000000000001" customHeight="1">
      <c r="B34" s="38"/>
      <c r="C34" s="31"/>
      <c r="D34" s="31"/>
      <c r="E34" s="32"/>
      <c r="F34" s="31"/>
      <c r="G34" s="31"/>
      <c r="H34" s="67"/>
      <c r="I34" s="67"/>
      <c r="J34" s="67"/>
      <c r="K34" s="67"/>
      <c r="L34" s="35"/>
      <c r="M34" s="33"/>
      <c r="N34" s="67"/>
      <c r="O34" s="67"/>
      <c r="P34" s="67"/>
      <c r="Q34" s="67"/>
      <c r="R34" s="67"/>
      <c r="S34" s="72"/>
      <c r="T34" s="72"/>
      <c r="U34" s="72"/>
      <c r="V34" s="72"/>
      <c r="W34" s="72"/>
      <c r="X34" s="73"/>
    </row>
    <row r="35" spans="2:27" ht="25.5" customHeight="1">
      <c r="B35" s="38"/>
      <c r="C35" s="31"/>
      <c r="D35" s="39"/>
      <c r="E35" s="39"/>
      <c r="F35" s="31"/>
      <c r="G35" s="31"/>
      <c r="H35" s="67"/>
      <c r="I35" s="67"/>
      <c r="J35" s="67"/>
      <c r="K35" s="67"/>
      <c r="L35" s="35"/>
      <c r="M35" s="33"/>
      <c r="N35" s="67"/>
      <c r="O35" s="67"/>
      <c r="P35" s="67"/>
      <c r="Q35" s="67"/>
      <c r="R35" s="67"/>
      <c r="S35" s="72"/>
      <c r="T35" s="72"/>
      <c r="U35" s="72"/>
      <c r="V35" s="72"/>
      <c r="W35" s="72"/>
      <c r="X35" s="73"/>
    </row>
    <row r="36" spans="2:27" ht="17.850000000000001" customHeight="1">
      <c r="B36" s="38"/>
      <c r="C36" s="31"/>
      <c r="D36" s="32"/>
      <c r="E36" s="32"/>
      <c r="F36" s="31"/>
      <c r="G36" s="31"/>
      <c r="H36" s="67"/>
      <c r="I36" s="67"/>
      <c r="J36" s="67"/>
      <c r="K36" s="67"/>
      <c r="L36" s="35"/>
      <c r="M36" s="33"/>
      <c r="N36" s="67"/>
      <c r="O36" s="67"/>
      <c r="P36" s="67"/>
      <c r="Q36" s="67"/>
      <c r="R36" s="67"/>
      <c r="S36" s="72"/>
      <c r="T36" s="72"/>
      <c r="U36" s="72"/>
      <c r="V36" s="72"/>
      <c r="W36" s="72"/>
      <c r="X36" s="73"/>
    </row>
    <row r="37" spans="2:27" ht="17.850000000000001" customHeight="1">
      <c r="B37" s="36"/>
      <c r="C37" s="37"/>
      <c r="D37" s="39"/>
      <c r="E37" s="39"/>
      <c r="F37" s="31"/>
      <c r="G37" s="31"/>
      <c r="H37" s="67"/>
      <c r="I37" s="67"/>
      <c r="J37" s="67"/>
      <c r="K37" s="67"/>
      <c r="L37" s="35"/>
      <c r="M37" s="33"/>
      <c r="N37" s="67"/>
      <c r="O37" s="67"/>
      <c r="P37" s="67"/>
      <c r="Q37" s="67"/>
      <c r="R37" s="67"/>
      <c r="S37" s="72"/>
      <c r="T37" s="72"/>
      <c r="U37" s="72"/>
      <c r="V37" s="72"/>
      <c r="W37" s="72"/>
      <c r="X37" s="73"/>
    </row>
    <row r="38" spans="2:27" ht="17.850000000000001" customHeight="1">
      <c r="B38" s="36"/>
      <c r="C38" s="37"/>
      <c r="D38" s="39"/>
      <c r="E38" s="39"/>
      <c r="F38" s="31"/>
      <c r="G38" s="31"/>
      <c r="H38" s="67"/>
      <c r="I38" s="67"/>
      <c r="J38" s="67"/>
      <c r="K38" s="67"/>
      <c r="L38" s="35"/>
      <c r="M38" s="33"/>
      <c r="N38" s="67"/>
      <c r="O38" s="67"/>
      <c r="P38" s="67"/>
      <c r="Q38" s="67"/>
      <c r="R38" s="67"/>
      <c r="S38" s="72"/>
      <c r="T38" s="72"/>
      <c r="U38" s="72"/>
      <c r="V38" s="72"/>
      <c r="W38" s="72"/>
      <c r="X38" s="73"/>
    </row>
    <row r="39" spans="2:27" ht="17.850000000000001" customHeight="1">
      <c r="B39" s="36"/>
      <c r="C39" s="37"/>
      <c r="D39" s="39"/>
      <c r="E39" s="39"/>
      <c r="F39" s="31"/>
      <c r="G39" s="31"/>
      <c r="H39" s="67"/>
      <c r="I39" s="67"/>
      <c r="J39" s="67"/>
      <c r="K39" s="67"/>
      <c r="L39" s="35"/>
      <c r="M39" s="33"/>
      <c r="N39" s="67"/>
      <c r="O39" s="67"/>
      <c r="P39" s="67"/>
      <c r="Q39" s="67"/>
      <c r="R39" s="67"/>
      <c r="S39" s="72"/>
      <c r="T39" s="72"/>
      <c r="U39" s="72"/>
      <c r="V39" s="72"/>
      <c r="W39" s="72"/>
      <c r="X39" s="73"/>
    </row>
    <row r="40" spans="2:27" ht="17.850000000000001" customHeight="1">
      <c r="B40" s="36"/>
      <c r="C40" s="37"/>
      <c r="D40" s="39"/>
      <c r="E40" s="39"/>
      <c r="F40" s="31"/>
      <c r="G40" s="31"/>
      <c r="H40" s="67"/>
      <c r="I40" s="67"/>
      <c r="J40" s="67"/>
      <c r="K40" s="67"/>
      <c r="L40" s="35"/>
      <c r="M40" s="33"/>
      <c r="N40" s="67"/>
      <c r="O40" s="67"/>
      <c r="P40" s="67"/>
      <c r="Q40" s="67"/>
      <c r="R40" s="67"/>
      <c r="S40" s="72"/>
      <c r="T40" s="72"/>
      <c r="U40" s="72"/>
      <c r="V40" s="72"/>
      <c r="W40" s="72"/>
      <c r="X40" s="73"/>
    </row>
    <row r="41" spans="2:27" ht="15.75" customHeight="1">
      <c r="B41" s="68" t="s">
        <v>75</v>
      </c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8"/>
      <c r="O41" s="68"/>
      <c r="P41" s="68"/>
      <c r="Q41" s="68"/>
      <c r="R41" s="68"/>
      <c r="S41" s="68"/>
      <c r="T41" s="68"/>
      <c r="U41" s="68"/>
      <c r="V41" s="68"/>
      <c r="W41" s="68"/>
      <c r="X41" s="68"/>
      <c r="Z41" s="15"/>
    </row>
    <row r="42" spans="2:27" ht="27" customHeight="1">
      <c r="B42" s="64" t="s">
        <v>565</v>
      </c>
      <c r="C42" s="65"/>
      <c r="D42" s="65"/>
      <c r="E42" s="65"/>
      <c r="F42" s="65"/>
      <c r="G42" s="65"/>
      <c r="H42" s="65"/>
      <c r="I42" s="65"/>
      <c r="J42" s="65"/>
      <c r="K42" s="65"/>
      <c r="L42" s="65"/>
      <c r="M42" s="65"/>
      <c r="N42" s="65"/>
      <c r="O42" s="65"/>
      <c r="P42" s="65"/>
      <c r="Q42" s="65"/>
      <c r="R42" s="65"/>
      <c r="S42" s="65"/>
      <c r="T42" s="65"/>
      <c r="U42" s="65"/>
      <c r="V42" s="65"/>
      <c r="W42" s="65"/>
      <c r="X42" s="66"/>
      <c r="Z42" s="15"/>
    </row>
    <row r="43" spans="2:27" ht="18" customHeight="1">
      <c r="B43" s="60" t="s">
        <v>76</v>
      </c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16"/>
      <c r="Z43" s="17"/>
      <c r="AA43" s="14"/>
    </row>
    <row r="44" spans="2:27" ht="26.4" customHeight="1">
      <c r="B44" s="64" t="s">
        <v>565</v>
      </c>
      <c r="C44" s="65"/>
      <c r="D44" s="65"/>
      <c r="E44" s="65"/>
      <c r="F44" s="65"/>
      <c r="G44" s="65"/>
      <c r="H44" s="65"/>
      <c r="I44" s="65"/>
      <c r="J44" s="65"/>
      <c r="K44" s="65"/>
      <c r="L44" s="65"/>
      <c r="M44" s="65"/>
      <c r="N44" s="65"/>
      <c r="O44" s="65"/>
      <c r="P44" s="65"/>
      <c r="Q44" s="65"/>
      <c r="R44" s="65"/>
      <c r="S44" s="65"/>
      <c r="T44" s="65"/>
      <c r="U44" s="65"/>
      <c r="V44" s="65"/>
      <c r="W44" s="65"/>
      <c r="X44" s="66"/>
      <c r="Y44" s="16"/>
      <c r="Z44" s="17"/>
      <c r="AA44" s="14"/>
    </row>
    <row r="45" spans="2:27" ht="16.350000000000001" customHeight="1">
      <c r="B45" s="60" t="s">
        <v>77</v>
      </c>
      <c r="C45" s="60"/>
      <c r="D45" s="60"/>
      <c r="E45" s="60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16"/>
      <c r="Z45" s="17"/>
      <c r="AA45" s="14"/>
    </row>
    <row r="46" spans="2:27" ht="15.6" customHeight="1">
      <c r="B46" s="18" t="s">
        <v>3</v>
      </c>
      <c r="C46" s="61" t="s">
        <v>78</v>
      </c>
      <c r="D46" s="62"/>
      <c r="E46" s="63" t="s">
        <v>79</v>
      </c>
      <c r="F46" s="61"/>
      <c r="G46" s="61"/>
      <c r="H46" s="61"/>
      <c r="I46" s="61"/>
      <c r="J46" s="61"/>
      <c r="K46" s="62"/>
      <c r="L46" s="63" t="s">
        <v>80</v>
      </c>
      <c r="M46" s="61"/>
      <c r="N46" s="61"/>
      <c r="O46" s="61"/>
      <c r="P46" s="61"/>
      <c r="Q46" s="61"/>
      <c r="R46" s="61"/>
      <c r="S46" s="62"/>
      <c r="T46" s="63" t="s">
        <v>81</v>
      </c>
      <c r="U46" s="61"/>
      <c r="V46" s="61"/>
      <c r="W46" s="61"/>
      <c r="X46" s="62"/>
      <c r="Y46" s="16"/>
      <c r="Z46" s="17"/>
      <c r="AA46" s="14"/>
    </row>
    <row r="47" spans="2:27" ht="37.35" customHeight="1">
      <c r="B47" s="22">
        <v>1</v>
      </c>
      <c r="C47" s="44">
        <v>44714</v>
      </c>
      <c r="D47" s="45"/>
      <c r="E47" s="46" t="s">
        <v>82</v>
      </c>
      <c r="F47" s="46"/>
      <c r="G47" s="46"/>
      <c r="H47" s="46"/>
      <c r="I47" s="46"/>
      <c r="J47" s="46"/>
      <c r="K47" s="46"/>
      <c r="L47" s="46" t="s">
        <v>83</v>
      </c>
      <c r="M47" s="46"/>
      <c r="N47" s="46"/>
      <c r="O47" s="46"/>
      <c r="P47" s="46"/>
      <c r="Q47" s="46"/>
      <c r="R47" s="46"/>
      <c r="S47" s="46"/>
      <c r="T47" s="44">
        <v>44771</v>
      </c>
      <c r="U47" s="45"/>
      <c r="V47" s="45"/>
      <c r="W47" s="45"/>
      <c r="X47" s="45"/>
      <c r="Y47" s="16"/>
      <c r="Z47" s="17"/>
      <c r="AA47" s="14"/>
    </row>
    <row r="48" spans="2:27" ht="41.25" customHeight="1">
      <c r="B48" s="22">
        <v>2</v>
      </c>
      <c r="C48" s="44">
        <v>44963</v>
      </c>
      <c r="D48" s="45"/>
      <c r="E48" s="46" t="s">
        <v>84</v>
      </c>
      <c r="F48" s="46"/>
      <c r="G48" s="46"/>
      <c r="H48" s="46"/>
      <c r="I48" s="46"/>
      <c r="J48" s="46"/>
      <c r="K48" s="46"/>
      <c r="L48" s="46" t="s">
        <v>85</v>
      </c>
      <c r="M48" s="46"/>
      <c r="N48" s="46"/>
      <c r="O48" s="46"/>
      <c r="P48" s="46"/>
      <c r="Q48" s="46"/>
      <c r="R48" s="46"/>
      <c r="S48" s="46"/>
      <c r="T48" s="44">
        <v>45043</v>
      </c>
      <c r="U48" s="45"/>
      <c r="V48" s="45"/>
      <c r="W48" s="45"/>
      <c r="X48" s="45"/>
      <c r="Y48" s="16"/>
      <c r="Z48" s="17"/>
      <c r="AA48" s="14"/>
    </row>
    <row r="49" spans="2:27" ht="15.6" customHeight="1">
      <c r="B49" s="57" t="s">
        <v>86</v>
      </c>
      <c r="C49" s="58"/>
      <c r="D49" s="58"/>
      <c r="E49" s="58"/>
      <c r="F49" s="58"/>
      <c r="G49" s="58"/>
      <c r="H49" s="58"/>
      <c r="I49" s="58"/>
      <c r="J49" s="58"/>
      <c r="K49" s="58"/>
      <c r="L49" s="58"/>
      <c r="M49" s="58"/>
      <c r="N49" s="58"/>
      <c r="O49" s="58"/>
      <c r="P49" s="58"/>
      <c r="Q49" s="58"/>
      <c r="R49" s="58"/>
      <c r="S49" s="58"/>
      <c r="T49" s="58"/>
      <c r="U49" s="58"/>
      <c r="V49" s="58"/>
      <c r="W49" s="58"/>
      <c r="X49" s="59"/>
      <c r="Y49" s="16"/>
      <c r="Z49" s="17"/>
      <c r="AA49" s="14"/>
    </row>
    <row r="50" spans="2:27" ht="26.85" customHeight="1">
      <c r="B50" s="19" t="s">
        <v>87</v>
      </c>
      <c r="C50" s="47" t="s">
        <v>88</v>
      </c>
      <c r="D50" s="48"/>
      <c r="E50" s="48"/>
      <c r="F50" s="48"/>
      <c r="G50" s="48"/>
      <c r="H50" s="48"/>
      <c r="I50" s="48"/>
      <c r="J50" s="48"/>
      <c r="K50" s="48"/>
      <c r="L50" s="48"/>
      <c r="M50" s="49"/>
      <c r="N50" s="50" t="s">
        <v>89</v>
      </c>
      <c r="O50" s="51"/>
      <c r="P50" s="47" t="s">
        <v>90</v>
      </c>
      <c r="Q50" s="48"/>
      <c r="R50" s="48"/>
      <c r="S50" s="48"/>
      <c r="T50" s="48"/>
      <c r="U50" s="48"/>
      <c r="V50" s="48"/>
      <c r="W50" s="48"/>
      <c r="X50" s="49"/>
    </row>
    <row r="51" spans="2:27" ht="24.6" customHeight="1">
      <c r="B51" s="19" t="s">
        <v>91</v>
      </c>
      <c r="C51" s="52" t="s">
        <v>92</v>
      </c>
      <c r="D51" s="53"/>
      <c r="E51" s="53"/>
      <c r="F51" s="53"/>
      <c r="G51" s="53"/>
      <c r="H51" s="53"/>
      <c r="I51" s="53"/>
      <c r="J51" s="53"/>
      <c r="K51" s="53"/>
      <c r="L51" s="53"/>
      <c r="M51" s="54"/>
      <c r="N51" s="55" t="s">
        <v>89</v>
      </c>
      <c r="O51" s="56"/>
      <c r="P51" s="52" t="s">
        <v>93</v>
      </c>
      <c r="Q51" s="53"/>
      <c r="R51" s="53"/>
      <c r="S51" s="53"/>
      <c r="T51" s="53"/>
      <c r="U51" s="53"/>
      <c r="V51" s="53"/>
      <c r="W51" s="53"/>
      <c r="X51" s="54"/>
    </row>
    <row r="52" spans="2:27" ht="18.75" customHeight="1">
      <c r="B52" s="19" t="s">
        <v>94</v>
      </c>
      <c r="C52" s="47" t="s">
        <v>95</v>
      </c>
      <c r="D52" s="48"/>
      <c r="E52" s="48"/>
      <c r="F52" s="48"/>
      <c r="G52" s="48"/>
      <c r="H52" s="48"/>
      <c r="I52" s="48"/>
      <c r="J52" s="48"/>
      <c r="K52" s="48"/>
      <c r="L52" s="48"/>
      <c r="M52" s="49"/>
      <c r="N52" s="50" t="s">
        <v>89</v>
      </c>
      <c r="O52" s="51"/>
      <c r="P52" s="47" t="s">
        <v>96</v>
      </c>
      <c r="Q52" s="48"/>
      <c r="R52" s="48"/>
      <c r="S52" s="48"/>
      <c r="T52" s="48"/>
      <c r="U52" s="48"/>
      <c r="V52" s="48"/>
      <c r="W52" s="48"/>
      <c r="X52" s="49"/>
    </row>
    <row r="53" spans="2:27" ht="13.5" customHeight="1">
      <c r="B53" s="57" t="s">
        <v>97</v>
      </c>
      <c r="C53" s="58"/>
      <c r="D53" s="58"/>
      <c r="E53" s="58"/>
      <c r="F53" s="58"/>
      <c r="G53" s="58"/>
      <c r="H53" s="58"/>
      <c r="I53" s="58"/>
      <c r="J53" s="58"/>
      <c r="K53" s="58"/>
      <c r="L53" s="58"/>
      <c r="M53" s="58"/>
      <c r="N53" s="58"/>
      <c r="O53" s="58"/>
      <c r="P53" s="58"/>
      <c r="Q53" s="58"/>
      <c r="R53" s="58"/>
      <c r="S53" s="58"/>
      <c r="T53" s="58"/>
      <c r="U53" s="58"/>
      <c r="V53" s="58"/>
      <c r="W53" s="58"/>
      <c r="X53" s="59"/>
    </row>
    <row r="54" spans="2:27" ht="21" customHeight="1">
      <c r="B54" s="19" t="s">
        <v>98</v>
      </c>
      <c r="C54" s="47" t="s">
        <v>566</v>
      </c>
      <c r="D54" s="48"/>
      <c r="E54" s="48"/>
      <c r="F54" s="48"/>
      <c r="G54" s="48"/>
      <c r="H54" s="48"/>
      <c r="I54" s="48"/>
      <c r="J54" s="48"/>
      <c r="K54" s="48"/>
      <c r="L54" s="48"/>
      <c r="M54" s="49"/>
      <c r="N54" s="50" t="s">
        <v>89</v>
      </c>
      <c r="O54" s="51"/>
      <c r="P54" s="47" t="s">
        <v>99</v>
      </c>
      <c r="Q54" s="48"/>
      <c r="R54" s="48"/>
      <c r="S54" s="48"/>
      <c r="T54" s="48"/>
      <c r="U54" s="48"/>
      <c r="V54" s="48"/>
      <c r="W54" s="48"/>
      <c r="X54" s="49"/>
    </row>
  </sheetData>
  <sheetProtection formatCells="0" formatColumns="0" formatRows="0" insertColumns="0" insertRows="0" insertHyperlinks="0" deleteColumns="0" deleteRows="0" sort="0" autoFilter="0" pivotTables="0"/>
  <mergeCells count="154">
    <mergeCell ref="B53:X53"/>
    <mergeCell ref="C54:M54"/>
    <mergeCell ref="N54:O54"/>
    <mergeCell ref="P54:X54"/>
    <mergeCell ref="V4:X4"/>
    <mergeCell ref="B5:X5"/>
    <mergeCell ref="B6:X6"/>
    <mergeCell ref="B7:H7"/>
    <mergeCell ref="I7:T7"/>
    <mergeCell ref="U7:X7"/>
    <mergeCell ref="B1:C4"/>
    <mergeCell ref="D1:R2"/>
    <mergeCell ref="S1:U1"/>
    <mergeCell ref="V1:X1"/>
    <mergeCell ref="S2:U2"/>
    <mergeCell ref="V2:X2"/>
    <mergeCell ref="D3:R4"/>
    <mergeCell ref="S3:U3"/>
    <mergeCell ref="V3:X3"/>
    <mergeCell ref="S4:U4"/>
    <mergeCell ref="B11:F11"/>
    <mergeCell ref="G11:O11"/>
    <mergeCell ref="P11:U11"/>
    <mergeCell ref="V11:X11"/>
    <mergeCell ref="B12:E12"/>
    <mergeCell ref="F12:M12"/>
    <mergeCell ref="N12:R12"/>
    <mergeCell ref="S12:X12"/>
    <mergeCell ref="B8:H8"/>
    <mergeCell ref="I8:T8"/>
    <mergeCell ref="U8:X8"/>
    <mergeCell ref="B9:X9"/>
    <mergeCell ref="B10:F10"/>
    <mergeCell ref="G10:O10"/>
    <mergeCell ref="P10:U10"/>
    <mergeCell ref="V10:X10"/>
    <mergeCell ref="V15:X15"/>
    <mergeCell ref="B16:F17"/>
    <mergeCell ref="G16:J17"/>
    <mergeCell ref="K16:N17"/>
    <mergeCell ref="S16:U17"/>
    <mergeCell ref="V16:X17"/>
    <mergeCell ref="B13:E13"/>
    <mergeCell ref="F13:M13"/>
    <mergeCell ref="N13:R13"/>
    <mergeCell ref="S13:X13"/>
    <mergeCell ref="B14:F15"/>
    <mergeCell ref="G14:J15"/>
    <mergeCell ref="K14:N15"/>
    <mergeCell ref="O14:X14"/>
    <mergeCell ref="O15:R15"/>
    <mergeCell ref="S15:U15"/>
    <mergeCell ref="B18:X18"/>
    <mergeCell ref="B19:B20"/>
    <mergeCell ref="C19:D20"/>
    <mergeCell ref="E19:F20"/>
    <mergeCell ref="G19:R19"/>
    <mergeCell ref="S19:X20"/>
    <mergeCell ref="G20:I20"/>
    <mergeCell ref="J20:L20"/>
    <mergeCell ref="M20:O20"/>
    <mergeCell ref="P20:R20"/>
    <mergeCell ref="S21:X21"/>
    <mergeCell ref="B22:M22"/>
    <mergeCell ref="N22:X22"/>
    <mergeCell ref="B23:M23"/>
    <mergeCell ref="N23:X23"/>
    <mergeCell ref="B24:X24"/>
    <mergeCell ref="C21:D21"/>
    <mergeCell ref="E21:F21"/>
    <mergeCell ref="G21:I21"/>
    <mergeCell ref="J21:L21"/>
    <mergeCell ref="M21:O21"/>
    <mergeCell ref="P21:R21"/>
    <mergeCell ref="B27:C27"/>
    <mergeCell ref="B28:X28"/>
    <mergeCell ref="B25:C25"/>
    <mergeCell ref="B26:C26"/>
    <mergeCell ref="D25:M25"/>
    <mergeCell ref="N25:X25"/>
    <mergeCell ref="D26:M26"/>
    <mergeCell ref="D27:M27"/>
    <mergeCell ref="N26:X26"/>
    <mergeCell ref="N27:X27"/>
    <mergeCell ref="S30:X30"/>
    <mergeCell ref="J31:K31"/>
    <mergeCell ref="S31:X40"/>
    <mergeCell ref="H32:I32"/>
    <mergeCell ref="J32:K32"/>
    <mergeCell ref="N32:O32"/>
    <mergeCell ref="P32:R32"/>
    <mergeCell ref="H33:I33"/>
    <mergeCell ref="J33:K33"/>
    <mergeCell ref="N33:O33"/>
    <mergeCell ref="P33:R33"/>
    <mergeCell ref="H34:I34"/>
    <mergeCell ref="J34:K34"/>
    <mergeCell ref="N34:O34"/>
    <mergeCell ref="P34:R34"/>
    <mergeCell ref="H37:I37"/>
    <mergeCell ref="J37:K37"/>
    <mergeCell ref="N37:O37"/>
    <mergeCell ref="P37:R37"/>
    <mergeCell ref="H38:I38"/>
    <mergeCell ref="H35:I35"/>
    <mergeCell ref="J35:K35"/>
    <mergeCell ref="N35:O35"/>
    <mergeCell ref="P35:R35"/>
    <mergeCell ref="H36:I36"/>
    <mergeCell ref="J36:K36"/>
    <mergeCell ref="N36:O36"/>
    <mergeCell ref="P36:R36"/>
    <mergeCell ref="H30:I31"/>
    <mergeCell ref="J30:M30"/>
    <mergeCell ref="N30:O31"/>
    <mergeCell ref="P30:R31"/>
    <mergeCell ref="H39:I39"/>
    <mergeCell ref="J39:K39"/>
    <mergeCell ref="N39:O39"/>
    <mergeCell ref="P39:R39"/>
    <mergeCell ref="H40:I40"/>
    <mergeCell ref="J40:K40"/>
    <mergeCell ref="N40:O40"/>
    <mergeCell ref="P40:R40"/>
    <mergeCell ref="J38:K38"/>
    <mergeCell ref="N38:O38"/>
    <mergeCell ref="P38:R38"/>
    <mergeCell ref="B41:X41"/>
    <mergeCell ref="B42:X42"/>
    <mergeCell ref="B43:X43"/>
    <mergeCell ref="B45:X45"/>
    <mergeCell ref="C46:D46"/>
    <mergeCell ref="E46:K46"/>
    <mergeCell ref="L46:S46"/>
    <mergeCell ref="T46:X46"/>
    <mergeCell ref="B44:X44"/>
    <mergeCell ref="C47:D47"/>
    <mergeCell ref="E47:K47"/>
    <mergeCell ref="L47:S47"/>
    <mergeCell ref="T47:X47"/>
    <mergeCell ref="C48:D48"/>
    <mergeCell ref="E48:K48"/>
    <mergeCell ref="L48:S48"/>
    <mergeCell ref="T48:X48"/>
    <mergeCell ref="C52:M52"/>
    <mergeCell ref="N52:O52"/>
    <mergeCell ref="P52:X52"/>
    <mergeCell ref="C51:M51"/>
    <mergeCell ref="N51:O51"/>
    <mergeCell ref="P51:X51"/>
    <mergeCell ref="B49:X49"/>
    <mergeCell ref="C50:M50"/>
    <mergeCell ref="N50:O50"/>
    <mergeCell ref="P50:X50"/>
  </mergeCells>
  <pageMargins left="0.23622047244094491" right="0.23622047244094491" top="0.11811023622047245" bottom="0" header="0.51181102362204722" footer="0.51181102362204722"/>
  <pageSetup paperSize="256" scale="50" firstPageNumber="0" pageOrder="overThenDown" orientation="portrait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00000000-0002-0000-0000-000000000000}">
          <x14:formula1>
            <xm:f>'lista indicadores'!$C$1:$C$2</xm:f>
          </x14:formula1>
          <xm:sqref>P21:R21</xm:sqref>
        </x14:dataValidation>
        <x14:dataValidation type="list" allowBlank="1" showInputMessage="1" showErrorMessage="1" xr:uid="{00000000-0002-0000-0000-000001000000}">
          <x14:formula1>
            <xm:f>'lista indicadores'!$D$1:$D$7</xm:f>
          </x14:formula1>
          <xm:sqref>C21:D21</xm:sqref>
        </x14:dataValidation>
        <x14:dataValidation type="list" allowBlank="1" showInputMessage="1" showErrorMessage="1" xr:uid="{00000000-0002-0000-0000-000002000000}">
          <x14:formula1>
            <xm:f>'lista indicadores'!$J$1:$J$4</xm:f>
          </x14:formula1>
          <xm:sqref>B21</xm:sqref>
        </x14:dataValidation>
        <x14:dataValidation type="list" allowBlank="1" showInputMessage="1" showErrorMessage="1" xr:uid="{00000000-0002-0000-0000-000003000000}">
          <x14:formula1>
            <xm:f>'lista indicadores'!$B$1:$B$7</xm:f>
          </x14:formula1>
          <xm:sqref>G16:J17</xm:sqref>
        </x14:dataValidation>
        <x14:dataValidation type="list" allowBlank="1" showInputMessage="1" showErrorMessage="1" xr:uid="{00000000-0002-0000-0000-000004000000}">
          <x14:formula1>
            <xm:f>'lista indicadores'!$E$1:$E$10</xm:f>
          </x14:formula1>
          <xm:sqref>B13:E13</xm:sqref>
        </x14:dataValidation>
        <x14:dataValidation type="list" allowBlank="1" showInputMessage="1" showErrorMessage="1" xr:uid="{00000000-0002-0000-0000-000005000000}">
          <x14:formula1>
            <xm:f>'lista indicadores'!$A$1:$A$8</xm:f>
          </x14:formula1>
          <xm:sqref>G11:O11</xm:sqref>
        </x14:dataValidation>
        <x14:dataValidation type="list" allowBlank="1" showInputMessage="1" showErrorMessage="1" xr:uid="{00000000-0002-0000-0000-000006000000}">
          <x14:formula1>
            <xm:f>'lista indicadores'!$H$1:$H$4</xm:f>
          </x14:formula1>
          <xm:sqref>B8:H8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AC51"/>
  <sheetViews>
    <sheetView showGridLines="0" view="pageBreakPreview" zoomScaleNormal="100" zoomScaleSheetLayoutView="100" workbookViewId="0">
      <selection activeCell="B11" sqref="B11:F11"/>
    </sheetView>
  </sheetViews>
  <sheetFormatPr baseColWidth="10" defaultColWidth="5.109375" defaultRowHeight="13.5" customHeight="1"/>
  <cols>
    <col min="1" max="1" width="5.109375" style="23"/>
    <col min="2" max="2" width="13.6640625" style="23" customWidth="1"/>
    <col min="3" max="3" width="11.6640625" style="23" customWidth="1"/>
    <col min="4" max="4" width="12.6640625" style="20" customWidth="1"/>
    <col min="5" max="5" width="9.109375" style="20" customWidth="1"/>
    <col min="6" max="12" width="7.44140625" style="23" customWidth="1"/>
    <col min="13" max="13" width="11.88671875" style="23" customWidth="1"/>
    <col min="14" max="23" width="7.44140625" style="23" customWidth="1"/>
    <col min="24" max="24" width="10.44140625" style="23" customWidth="1"/>
    <col min="25" max="25" width="41.109375" style="23" customWidth="1"/>
    <col min="26" max="26" width="11.6640625" style="23" customWidth="1"/>
    <col min="27" max="27" width="29.6640625" style="23" customWidth="1"/>
    <col min="28" max="28" width="16.33203125" style="10" customWidth="1"/>
    <col min="29" max="29" width="5.109375" style="10"/>
    <col min="30" max="16384" width="5.109375" style="23"/>
  </cols>
  <sheetData>
    <row r="1" spans="2:27" ht="15.6" customHeight="1">
      <c r="B1" s="87"/>
      <c r="C1" s="87"/>
      <c r="D1" s="87" t="s">
        <v>0</v>
      </c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119" t="s">
        <v>1</v>
      </c>
      <c r="T1" s="119"/>
      <c r="U1" s="119"/>
      <c r="V1" s="119" t="s">
        <v>2</v>
      </c>
      <c r="W1" s="119"/>
      <c r="X1" s="119"/>
    </row>
    <row r="2" spans="2:27" ht="13.2"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119" t="s">
        <v>3</v>
      </c>
      <c r="T2" s="119"/>
      <c r="U2" s="119"/>
      <c r="V2" s="120" t="s">
        <v>4</v>
      </c>
      <c r="W2" s="120"/>
      <c r="X2" s="120"/>
    </row>
    <row r="3" spans="2:27" ht="13.2">
      <c r="B3" s="87"/>
      <c r="C3" s="87"/>
      <c r="D3" s="87" t="s">
        <v>5</v>
      </c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119" t="s">
        <v>6</v>
      </c>
      <c r="T3" s="119"/>
      <c r="U3" s="119"/>
      <c r="V3" s="119" t="s">
        <v>7</v>
      </c>
      <c r="W3" s="119"/>
      <c r="X3" s="119"/>
    </row>
    <row r="4" spans="2:27" ht="15.6" customHeight="1">
      <c r="B4" s="87"/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87"/>
      <c r="S4" s="119" t="s">
        <v>8</v>
      </c>
      <c r="T4" s="119"/>
      <c r="U4" s="119"/>
      <c r="V4" s="118">
        <v>44838</v>
      </c>
      <c r="W4" s="87"/>
      <c r="X4" s="87"/>
    </row>
    <row r="5" spans="2:27" ht="9" customHeight="1">
      <c r="B5" s="78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80"/>
    </row>
    <row r="6" spans="2:27" ht="18.600000000000001" customHeight="1">
      <c r="B6" s="89" t="s">
        <v>9</v>
      </c>
      <c r="C6" s="90"/>
      <c r="D6" s="90"/>
      <c r="E6" s="90"/>
      <c r="F6" s="90"/>
      <c r="G6" s="90"/>
      <c r="H6" s="90"/>
      <c r="I6" s="90"/>
      <c r="J6" s="90"/>
      <c r="K6" s="90"/>
      <c r="L6" s="90"/>
      <c r="M6" s="90"/>
      <c r="N6" s="90"/>
      <c r="O6" s="90"/>
      <c r="P6" s="90"/>
      <c r="Q6" s="90"/>
      <c r="R6" s="90"/>
      <c r="S6" s="90"/>
      <c r="T6" s="90"/>
      <c r="U6" s="90"/>
      <c r="V6" s="90"/>
      <c r="W6" s="90"/>
      <c r="X6" s="91"/>
    </row>
    <row r="7" spans="2:27" ht="17.100000000000001" customHeight="1">
      <c r="B7" s="78" t="s">
        <v>10</v>
      </c>
      <c r="C7" s="79"/>
      <c r="D7" s="79"/>
      <c r="E7" s="79"/>
      <c r="F7" s="79"/>
      <c r="G7" s="79"/>
      <c r="H7" s="80"/>
      <c r="I7" s="78" t="s">
        <v>11</v>
      </c>
      <c r="J7" s="79"/>
      <c r="K7" s="79"/>
      <c r="L7" s="79"/>
      <c r="M7" s="79"/>
      <c r="N7" s="79"/>
      <c r="O7" s="79"/>
      <c r="P7" s="79"/>
      <c r="Q7" s="79"/>
      <c r="R7" s="79"/>
      <c r="S7" s="79"/>
      <c r="T7" s="80"/>
      <c r="U7" s="78" t="s">
        <v>12</v>
      </c>
      <c r="V7" s="79"/>
      <c r="W7" s="79"/>
      <c r="X7" s="80"/>
    </row>
    <row r="8" spans="2:27" ht="26.85" customHeight="1">
      <c r="B8" s="115" t="s">
        <v>13</v>
      </c>
      <c r="C8" s="116"/>
      <c r="D8" s="116"/>
      <c r="E8" s="116"/>
      <c r="F8" s="116"/>
      <c r="G8" s="116"/>
      <c r="H8" s="117"/>
      <c r="I8" s="115" t="s">
        <v>14</v>
      </c>
      <c r="J8" s="116"/>
      <c r="K8" s="116"/>
      <c r="L8" s="116"/>
      <c r="M8" s="116"/>
      <c r="N8" s="116"/>
      <c r="O8" s="116"/>
      <c r="P8" s="116"/>
      <c r="Q8" s="116"/>
      <c r="R8" s="116"/>
      <c r="S8" s="116"/>
      <c r="T8" s="117"/>
      <c r="U8" s="115" t="s">
        <v>15</v>
      </c>
      <c r="V8" s="116"/>
      <c r="W8" s="116"/>
      <c r="X8" s="117"/>
    </row>
    <row r="9" spans="2:27" ht="19.350000000000001" customHeight="1">
      <c r="B9" s="89" t="s">
        <v>16</v>
      </c>
      <c r="C9" s="90"/>
      <c r="D9" s="90"/>
      <c r="E9" s="90"/>
      <c r="F9" s="90"/>
      <c r="G9" s="90"/>
      <c r="H9" s="90"/>
      <c r="I9" s="90"/>
      <c r="J9" s="90"/>
      <c r="K9" s="90"/>
      <c r="L9" s="90"/>
      <c r="M9" s="90"/>
      <c r="N9" s="90"/>
      <c r="O9" s="90"/>
      <c r="P9" s="90"/>
      <c r="Q9" s="90"/>
      <c r="R9" s="90"/>
      <c r="S9" s="90"/>
      <c r="T9" s="90"/>
      <c r="U9" s="90"/>
      <c r="V9" s="90"/>
      <c r="W9" s="90"/>
      <c r="X9" s="91"/>
    </row>
    <row r="10" spans="2:27" ht="15" customHeight="1">
      <c r="B10" s="87" t="s">
        <v>17</v>
      </c>
      <c r="C10" s="87"/>
      <c r="D10" s="87"/>
      <c r="E10" s="87"/>
      <c r="F10" s="87"/>
      <c r="G10" s="78" t="s">
        <v>18</v>
      </c>
      <c r="H10" s="79"/>
      <c r="I10" s="79"/>
      <c r="J10" s="79"/>
      <c r="K10" s="79"/>
      <c r="L10" s="79"/>
      <c r="M10" s="79"/>
      <c r="N10" s="79"/>
      <c r="O10" s="80"/>
      <c r="P10" s="78" t="s">
        <v>19</v>
      </c>
      <c r="Q10" s="79"/>
      <c r="R10" s="79"/>
      <c r="S10" s="79"/>
      <c r="T10" s="79"/>
      <c r="U10" s="80"/>
      <c r="V10" s="78" t="s">
        <v>3</v>
      </c>
      <c r="W10" s="79"/>
      <c r="X10" s="80"/>
    </row>
    <row r="11" spans="2:27" ht="35.1" customHeight="1">
      <c r="B11" s="45" t="s">
        <v>100</v>
      </c>
      <c r="C11" s="45"/>
      <c r="D11" s="45"/>
      <c r="E11" s="45"/>
      <c r="F11" s="45"/>
      <c r="G11" s="47" t="s">
        <v>101</v>
      </c>
      <c r="H11" s="48"/>
      <c r="I11" s="48"/>
      <c r="J11" s="48"/>
      <c r="K11" s="48"/>
      <c r="L11" s="48"/>
      <c r="M11" s="48"/>
      <c r="N11" s="48"/>
      <c r="O11" s="49"/>
      <c r="P11" s="115" t="s">
        <v>102</v>
      </c>
      <c r="Q11" s="116"/>
      <c r="R11" s="116"/>
      <c r="S11" s="116"/>
      <c r="T11" s="116"/>
      <c r="U11" s="117"/>
      <c r="V11" s="121" t="s">
        <v>23</v>
      </c>
      <c r="W11" s="122"/>
      <c r="X11" s="123"/>
    </row>
    <row r="12" spans="2:27" ht="50.1" customHeight="1">
      <c r="B12" s="87" t="s">
        <v>24</v>
      </c>
      <c r="C12" s="87"/>
      <c r="D12" s="87"/>
      <c r="E12" s="87"/>
      <c r="F12" s="87" t="s">
        <v>25</v>
      </c>
      <c r="G12" s="87"/>
      <c r="H12" s="87"/>
      <c r="I12" s="87"/>
      <c r="J12" s="87"/>
      <c r="K12" s="87"/>
      <c r="L12" s="87"/>
      <c r="M12" s="87"/>
      <c r="N12" s="114" t="s">
        <v>26</v>
      </c>
      <c r="O12" s="114"/>
      <c r="P12" s="114"/>
      <c r="Q12" s="114"/>
      <c r="R12" s="114"/>
      <c r="S12" s="87" t="s">
        <v>27</v>
      </c>
      <c r="T12" s="87"/>
      <c r="U12" s="87"/>
      <c r="V12" s="87"/>
      <c r="W12" s="87"/>
      <c r="X12" s="87"/>
    </row>
    <row r="13" spans="2:27" ht="81.599999999999994" customHeight="1">
      <c r="B13" s="45" t="s">
        <v>28</v>
      </c>
      <c r="C13" s="45"/>
      <c r="D13" s="45"/>
      <c r="E13" s="45"/>
      <c r="F13" s="45" t="s">
        <v>103</v>
      </c>
      <c r="G13" s="45"/>
      <c r="H13" s="45"/>
      <c r="I13" s="45"/>
      <c r="J13" s="45"/>
      <c r="K13" s="45"/>
      <c r="L13" s="45"/>
      <c r="M13" s="45"/>
      <c r="N13" s="45" t="s">
        <v>30</v>
      </c>
      <c r="O13" s="45"/>
      <c r="P13" s="45"/>
      <c r="Q13" s="45"/>
      <c r="R13" s="45"/>
      <c r="S13" s="45" t="s">
        <v>30</v>
      </c>
      <c r="T13" s="45"/>
      <c r="U13" s="45"/>
      <c r="V13" s="45"/>
      <c r="W13" s="45"/>
      <c r="X13" s="45"/>
    </row>
    <row r="14" spans="2:27" ht="16.350000000000001" customHeight="1">
      <c r="B14" s="108" t="s">
        <v>31</v>
      </c>
      <c r="C14" s="109"/>
      <c r="D14" s="109"/>
      <c r="E14" s="109"/>
      <c r="F14" s="110"/>
      <c r="G14" s="96" t="s">
        <v>32</v>
      </c>
      <c r="H14" s="103"/>
      <c r="I14" s="103"/>
      <c r="J14" s="97"/>
      <c r="K14" s="108" t="s">
        <v>33</v>
      </c>
      <c r="L14" s="109"/>
      <c r="M14" s="109"/>
      <c r="N14" s="110"/>
      <c r="O14" s="78" t="s">
        <v>34</v>
      </c>
      <c r="P14" s="79"/>
      <c r="Q14" s="79"/>
      <c r="R14" s="79"/>
      <c r="S14" s="79"/>
      <c r="T14" s="79"/>
      <c r="U14" s="79"/>
      <c r="V14" s="79"/>
      <c r="W14" s="79"/>
      <c r="X14" s="80"/>
      <c r="Y14" s="11"/>
      <c r="Z14" s="11"/>
      <c r="AA14" s="11"/>
    </row>
    <row r="15" spans="2:27" ht="65.099999999999994" customHeight="1">
      <c r="B15" s="111"/>
      <c r="C15" s="112"/>
      <c r="D15" s="112"/>
      <c r="E15" s="112"/>
      <c r="F15" s="113"/>
      <c r="G15" s="98"/>
      <c r="H15" s="104"/>
      <c r="I15" s="104"/>
      <c r="J15" s="99"/>
      <c r="K15" s="111"/>
      <c r="L15" s="112"/>
      <c r="M15" s="112"/>
      <c r="N15" s="113"/>
      <c r="O15" s="78" t="s">
        <v>35</v>
      </c>
      <c r="P15" s="79"/>
      <c r="Q15" s="79"/>
      <c r="R15" s="80"/>
      <c r="S15" s="81" t="s">
        <v>36</v>
      </c>
      <c r="T15" s="82"/>
      <c r="U15" s="83"/>
      <c r="V15" s="81" t="s">
        <v>37</v>
      </c>
      <c r="W15" s="82"/>
      <c r="X15" s="83"/>
      <c r="Y15" s="11"/>
      <c r="Z15" s="11"/>
      <c r="AA15" s="11"/>
    </row>
    <row r="16" spans="2:27" ht="26.1" customHeight="1">
      <c r="B16" s="136" t="s">
        <v>104</v>
      </c>
      <c r="C16" s="136"/>
      <c r="D16" s="136"/>
      <c r="E16" s="136"/>
      <c r="F16" s="136"/>
      <c r="G16" s="106" t="s">
        <v>39</v>
      </c>
      <c r="H16" s="106"/>
      <c r="I16" s="106"/>
      <c r="J16" s="106"/>
      <c r="K16" s="106">
        <v>0.79</v>
      </c>
      <c r="L16" s="106"/>
      <c r="M16" s="106"/>
      <c r="N16" s="106"/>
      <c r="O16" s="27" t="s">
        <v>40</v>
      </c>
      <c r="P16" s="27" t="s">
        <v>41</v>
      </c>
      <c r="Q16" s="27" t="s">
        <v>42</v>
      </c>
      <c r="R16" s="27" t="s">
        <v>43</v>
      </c>
      <c r="S16" s="45" t="s">
        <v>44</v>
      </c>
      <c r="T16" s="45"/>
      <c r="U16" s="45"/>
      <c r="V16" s="137" t="s">
        <v>43</v>
      </c>
      <c r="W16" s="138"/>
      <c r="X16" s="139"/>
    </row>
    <row r="17" spans="2:27" ht="87.6" customHeight="1">
      <c r="B17" s="136"/>
      <c r="C17" s="136"/>
      <c r="D17" s="136"/>
      <c r="E17" s="136"/>
      <c r="F17" s="136"/>
      <c r="G17" s="106"/>
      <c r="H17" s="106"/>
      <c r="I17" s="106"/>
      <c r="J17" s="106"/>
      <c r="K17" s="106"/>
      <c r="L17" s="106"/>
      <c r="M17" s="106"/>
      <c r="N17" s="106"/>
      <c r="O17" s="24" t="s">
        <v>30</v>
      </c>
      <c r="P17" s="24">
        <v>1</v>
      </c>
      <c r="Q17" s="24">
        <v>1</v>
      </c>
      <c r="R17" s="24">
        <v>1</v>
      </c>
      <c r="S17" s="45"/>
      <c r="T17" s="45"/>
      <c r="U17" s="45"/>
      <c r="V17" s="140"/>
      <c r="W17" s="141"/>
      <c r="X17" s="142"/>
    </row>
    <row r="18" spans="2:27" ht="18" customHeight="1">
      <c r="B18" s="89" t="s">
        <v>45</v>
      </c>
      <c r="C18" s="90"/>
      <c r="D18" s="90"/>
      <c r="E18" s="90"/>
      <c r="F18" s="90"/>
      <c r="G18" s="90"/>
      <c r="H18" s="90"/>
      <c r="I18" s="90"/>
      <c r="J18" s="90"/>
      <c r="K18" s="90"/>
      <c r="L18" s="90"/>
      <c r="M18" s="90"/>
      <c r="N18" s="90"/>
      <c r="O18" s="90"/>
      <c r="P18" s="90"/>
      <c r="Q18" s="90"/>
      <c r="R18" s="90"/>
      <c r="S18" s="90"/>
      <c r="T18" s="90"/>
      <c r="U18" s="90"/>
      <c r="V18" s="90"/>
      <c r="W18" s="90"/>
      <c r="X18" s="91"/>
      <c r="Z18" s="23" t="s">
        <v>46</v>
      </c>
    </row>
    <row r="19" spans="2:27" ht="35.1" customHeight="1">
      <c r="B19" s="94" t="s">
        <v>47</v>
      </c>
      <c r="C19" s="96" t="s">
        <v>48</v>
      </c>
      <c r="D19" s="97"/>
      <c r="E19" s="96" t="s">
        <v>49</v>
      </c>
      <c r="F19" s="97"/>
      <c r="G19" s="100" t="s">
        <v>50</v>
      </c>
      <c r="H19" s="101"/>
      <c r="I19" s="101"/>
      <c r="J19" s="101"/>
      <c r="K19" s="101"/>
      <c r="L19" s="101"/>
      <c r="M19" s="101"/>
      <c r="N19" s="101"/>
      <c r="O19" s="101"/>
      <c r="P19" s="101"/>
      <c r="Q19" s="101"/>
      <c r="R19" s="102"/>
      <c r="S19" s="96" t="s">
        <v>51</v>
      </c>
      <c r="T19" s="103"/>
      <c r="U19" s="103"/>
      <c r="V19" s="103"/>
      <c r="W19" s="103"/>
      <c r="X19" s="97"/>
    </row>
    <row r="20" spans="2:27" ht="28.5" customHeight="1">
      <c r="B20" s="95"/>
      <c r="C20" s="98"/>
      <c r="D20" s="99"/>
      <c r="E20" s="98"/>
      <c r="F20" s="99"/>
      <c r="G20" s="78" t="s">
        <v>52</v>
      </c>
      <c r="H20" s="79"/>
      <c r="I20" s="80"/>
      <c r="J20" s="78" t="s">
        <v>53</v>
      </c>
      <c r="K20" s="79"/>
      <c r="L20" s="80"/>
      <c r="M20" s="81" t="s">
        <v>54</v>
      </c>
      <c r="N20" s="82"/>
      <c r="O20" s="83"/>
      <c r="P20" s="81" t="s">
        <v>55</v>
      </c>
      <c r="Q20" s="82"/>
      <c r="R20" s="83"/>
      <c r="S20" s="98"/>
      <c r="T20" s="104"/>
      <c r="U20" s="104"/>
      <c r="V20" s="104"/>
      <c r="W20" s="104"/>
      <c r="X20" s="99"/>
    </row>
    <row r="21" spans="2:27" ht="44.1" customHeight="1">
      <c r="B21" s="21" t="s">
        <v>56</v>
      </c>
      <c r="C21" s="47" t="s">
        <v>105</v>
      </c>
      <c r="D21" s="49"/>
      <c r="E21" s="92">
        <v>1</v>
      </c>
      <c r="F21" s="93"/>
      <c r="G21" s="92">
        <v>1</v>
      </c>
      <c r="H21" s="48"/>
      <c r="I21" s="49"/>
      <c r="J21" s="92" t="s">
        <v>58</v>
      </c>
      <c r="K21" s="48"/>
      <c r="L21" s="49"/>
      <c r="M21" s="92" t="s">
        <v>59</v>
      </c>
      <c r="N21" s="48"/>
      <c r="O21" s="49"/>
      <c r="P21" s="47" t="s">
        <v>60</v>
      </c>
      <c r="Q21" s="48"/>
      <c r="R21" s="49"/>
      <c r="S21" s="47" t="s">
        <v>61</v>
      </c>
      <c r="T21" s="48"/>
      <c r="U21" s="48"/>
      <c r="V21" s="48"/>
      <c r="W21" s="48"/>
      <c r="X21" s="49"/>
    </row>
    <row r="22" spans="2:27" ht="25.35" customHeight="1">
      <c r="B22" s="87" t="s">
        <v>62</v>
      </c>
      <c r="C22" s="87"/>
      <c r="D22" s="87"/>
      <c r="E22" s="87"/>
      <c r="F22" s="87"/>
      <c r="G22" s="87"/>
      <c r="H22" s="87"/>
      <c r="I22" s="87"/>
      <c r="J22" s="87"/>
      <c r="K22" s="87"/>
      <c r="L22" s="87"/>
      <c r="M22" s="87"/>
      <c r="N22" s="87" t="s">
        <v>63</v>
      </c>
      <c r="O22" s="87"/>
      <c r="P22" s="87"/>
      <c r="Q22" s="87"/>
      <c r="R22" s="87"/>
      <c r="S22" s="87"/>
      <c r="T22" s="87"/>
      <c r="U22" s="87"/>
      <c r="V22" s="87"/>
      <c r="W22" s="87"/>
      <c r="X22" s="87"/>
    </row>
    <row r="23" spans="2:27" ht="45.6" customHeight="1">
      <c r="B23" s="45" t="s">
        <v>106</v>
      </c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 t="s">
        <v>107</v>
      </c>
      <c r="O23" s="45"/>
      <c r="P23" s="45"/>
      <c r="Q23" s="45"/>
      <c r="R23" s="45"/>
      <c r="S23" s="45"/>
      <c r="T23" s="45"/>
      <c r="U23" s="45"/>
      <c r="V23" s="45"/>
      <c r="W23" s="45"/>
      <c r="X23" s="45"/>
      <c r="AA23" s="12"/>
    </row>
    <row r="24" spans="2:27" ht="19.350000000000001" customHeight="1">
      <c r="B24" s="89" t="s">
        <v>66</v>
      </c>
      <c r="C24" s="90"/>
      <c r="D24" s="90"/>
      <c r="E24" s="90"/>
      <c r="F24" s="90"/>
      <c r="G24" s="90"/>
      <c r="H24" s="90"/>
      <c r="I24" s="90"/>
      <c r="J24" s="90"/>
      <c r="K24" s="90"/>
      <c r="L24" s="90"/>
      <c r="M24" s="90"/>
      <c r="N24" s="90"/>
      <c r="O24" s="90"/>
      <c r="P24" s="90"/>
      <c r="Q24" s="90"/>
      <c r="R24" s="90"/>
      <c r="S24" s="90"/>
      <c r="T24" s="90"/>
      <c r="U24" s="90"/>
      <c r="V24" s="90"/>
      <c r="W24" s="90"/>
      <c r="X24" s="91"/>
    </row>
    <row r="25" spans="2:27" ht="19.350000000000001" customHeight="1">
      <c r="B25" s="76" t="s">
        <v>67</v>
      </c>
      <c r="C25" s="77"/>
      <c r="D25" s="130" t="s">
        <v>108</v>
      </c>
      <c r="E25" s="131"/>
      <c r="F25" s="131"/>
      <c r="G25" s="131"/>
      <c r="H25" s="132"/>
      <c r="I25" s="130" t="s">
        <v>68</v>
      </c>
      <c r="J25" s="131"/>
      <c r="K25" s="131"/>
      <c r="L25" s="131"/>
      <c r="M25" s="132"/>
      <c r="N25" s="78" t="s">
        <v>109</v>
      </c>
      <c r="O25" s="79"/>
      <c r="P25" s="79"/>
      <c r="Q25" s="79"/>
      <c r="R25" s="79"/>
      <c r="S25" s="80"/>
      <c r="T25" s="133" t="s">
        <v>69</v>
      </c>
      <c r="U25" s="134"/>
      <c r="V25" s="134"/>
      <c r="W25" s="134"/>
      <c r="X25" s="135"/>
    </row>
    <row r="26" spans="2:27" ht="19.350000000000001" customHeight="1">
      <c r="B26" s="74" t="s">
        <v>70</v>
      </c>
      <c r="C26" s="74"/>
      <c r="D26" s="84"/>
      <c r="E26" s="85"/>
      <c r="F26" s="85"/>
      <c r="G26" s="85"/>
      <c r="H26" s="86"/>
      <c r="I26" s="84"/>
      <c r="J26" s="85"/>
      <c r="K26" s="85"/>
      <c r="L26" s="85"/>
      <c r="M26" s="86"/>
      <c r="N26" s="84"/>
      <c r="O26" s="85"/>
      <c r="P26" s="85"/>
      <c r="Q26" s="85"/>
      <c r="R26" s="85"/>
      <c r="S26" s="86"/>
      <c r="T26" s="84"/>
      <c r="U26" s="85"/>
      <c r="V26" s="85"/>
      <c r="W26" s="85"/>
      <c r="X26" s="86"/>
      <c r="Z26" s="13"/>
      <c r="AA26" s="13"/>
    </row>
    <row r="27" spans="2:27" ht="19.350000000000001" customHeight="1">
      <c r="B27" s="74" t="s">
        <v>71</v>
      </c>
      <c r="C27" s="74"/>
      <c r="D27" s="84"/>
      <c r="E27" s="85"/>
      <c r="F27" s="85"/>
      <c r="G27" s="85"/>
      <c r="H27" s="86"/>
      <c r="I27" s="84"/>
      <c r="J27" s="85"/>
      <c r="K27" s="85"/>
      <c r="L27" s="85"/>
      <c r="M27" s="86"/>
      <c r="N27" s="84"/>
      <c r="O27" s="85"/>
      <c r="P27" s="85"/>
      <c r="Q27" s="85"/>
      <c r="R27" s="85"/>
      <c r="S27" s="86"/>
      <c r="T27" s="84"/>
      <c r="U27" s="85"/>
      <c r="V27" s="85"/>
      <c r="W27" s="85"/>
      <c r="X27" s="86"/>
      <c r="Y27" s="12"/>
    </row>
    <row r="28" spans="2:27" ht="20.100000000000001" customHeight="1">
      <c r="B28" s="75" t="s">
        <v>72</v>
      </c>
      <c r="C28" s="75"/>
      <c r="D28" s="75"/>
      <c r="E28" s="75"/>
      <c r="F28" s="75"/>
      <c r="G28" s="75"/>
      <c r="H28" s="75"/>
      <c r="I28" s="75"/>
      <c r="J28" s="75"/>
      <c r="K28" s="75"/>
      <c r="L28" s="75"/>
      <c r="M28" s="75"/>
      <c r="N28" s="75"/>
      <c r="O28" s="75"/>
      <c r="P28" s="75"/>
      <c r="Q28" s="75"/>
      <c r="R28" s="75"/>
      <c r="S28" s="75"/>
      <c r="T28" s="75"/>
      <c r="U28" s="75"/>
      <c r="V28" s="75"/>
      <c r="W28" s="75"/>
      <c r="X28" s="75"/>
    </row>
    <row r="29" spans="2:27" ht="20.100000000000001" customHeight="1">
      <c r="B29" s="28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30"/>
    </row>
    <row r="30" spans="2:27" ht="26.4">
      <c r="B30" s="40" t="s">
        <v>73</v>
      </c>
      <c r="C30" s="41" t="s">
        <v>74</v>
      </c>
      <c r="D30" s="31"/>
      <c r="E30" s="32"/>
      <c r="F30" s="31"/>
      <c r="G30" s="31"/>
      <c r="H30" s="67"/>
      <c r="I30" s="67"/>
      <c r="J30" s="67"/>
      <c r="K30" s="67"/>
      <c r="L30" s="67"/>
      <c r="M30" s="67"/>
      <c r="N30" s="67"/>
      <c r="O30" s="67"/>
      <c r="P30" s="67"/>
      <c r="Q30" s="67"/>
      <c r="R30" s="67"/>
      <c r="S30" s="70"/>
      <c r="T30" s="70"/>
      <c r="U30" s="70"/>
      <c r="V30" s="70"/>
      <c r="W30" s="70"/>
      <c r="X30" s="71"/>
    </row>
    <row r="31" spans="2:27" ht="17.850000000000001" customHeight="1">
      <c r="B31" s="42" t="s">
        <v>110</v>
      </c>
      <c r="C31" s="43">
        <f>IF(ISERROR($D$26/$D$27),0,$D$26/$D$27)</f>
        <v>0</v>
      </c>
      <c r="D31" s="31"/>
      <c r="E31" s="32"/>
      <c r="F31" s="31"/>
      <c r="G31" s="31"/>
      <c r="H31" s="69"/>
      <c r="I31" s="69"/>
      <c r="J31" s="67"/>
      <c r="K31" s="67"/>
      <c r="L31" s="33"/>
      <c r="M31" s="34"/>
      <c r="N31" s="69"/>
      <c r="O31" s="69"/>
      <c r="P31" s="69"/>
      <c r="Q31" s="69"/>
      <c r="R31" s="69"/>
      <c r="S31" s="72"/>
      <c r="T31" s="72"/>
      <c r="U31" s="72"/>
      <c r="V31" s="72"/>
      <c r="W31" s="72"/>
      <c r="X31" s="73"/>
    </row>
    <row r="32" spans="2:27" ht="17.850000000000001" customHeight="1">
      <c r="B32" s="42" t="s">
        <v>111</v>
      </c>
      <c r="C32" s="43">
        <f>IF(ISERROR($I$26/$I$27),0,$I$26/$I$27)</f>
        <v>0</v>
      </c>
      <c r="D32" s="31"/>
      <c r="E32" s="32"/>
      <c r="F32" s="31"/>
      <c r="G32" s="31"/>
      <c r="H32" s="67"/>
      <c r="I32" s="67"/>
      <c r="J32" s="67"/>
      <c r="K32" s="67"/>
      <c r="L32" s="35"/>
      <c r="M32" s="33"/>
      <c r="N32" s="67"/>
      <c r="O32" s="67"/>
      <c r="P32" s="67"/>
      <c r="Q32" s="67"/>
      <c r="R32" s="67"/>
      <c r="S32" s="72"/>
      <c r="T32" s="72"/>
      <c r="U32" s="72"/>
      <c r="V32" s="72"/>
      <c r="W32" s="72"/>
      <c r="X32" s="73"/>
    </row>
    <row r="33" spans="2:27" ht="17.850000000000001" customHeight="1">
      <c r="B33" s="42" t="s">
        <v>112</v>
      </c>
      <c r="C33" s="43">
        <f>IF(ISERROR($N$26/$N$27),0,$N$26/$N$27)</f>
        <v>0</v>
      </c>
      <c r="D33" s="31"/>
      <c r="E33" s="32"/>
      <c r="F33" s="31"/>
      <c r="G33" s="31"/>
      <c r="H33" s="67"/>
      <c r="I33" s="67"/>
      <c r="J33" s="67"/>
      <c r="K33" s="67"/>
      <c r="L33" s="35"/>
      <c r="M33" s="33"/>
      <c r="N33" s="67"/>
      <c r="O33" s="67"/>
      <c r="P33" s="67"/>
      <c r="Q33" s="67"/>
      <c r="R33" s="67"/>
      <c r="S33" s="72"/>
      <c r="T33" s="72"/>
      <c r="U33" s="72"/>
      <c r="V33" s="72"/>
      <c r="W33" s="72"/>
      <c r="X33" s="73"/>
    </row>
    <row r="34" spans="2:27" ht="17.850000000000001" customHeight="1">
      <c r="B34" s="42" t="s">
        <v>113</v>
      </c>
      <c r="C34" s="43">
        <f>IF(ISERROR($T$26/$T$27),0,$T$26/$T$27)</f>
        <v>0</v>
      </c>
      <c r="D34" s="31"/>
      <c r="E34" s="32"/>
      <c r="F34" s="31"/>
      <c r="G34" s="31"/>
      <c r="H34" s="67"/>
      <c r="I34" s="67"/>
      <c r="J34" s="67"/>
      <c r="K34" s="67"/>
      <c r="L34" s="35"/>
      <c r="M34" s="33"/>
      <c r="N34" s="67"/>
      <c r="O34" s="67"/>
      <c r="P34" s="67"/>
      <c r="Q34" s="67"/>
      <c r="R34" s="67"/>
      <c r="S34" s="72"/>
      <c r="T34" s="72"/>
      <c r="U34" s="72"/>
      <c r="V34" s="72"/>
      <c r="W34" s="72"/>
      <c r="X34" s="73"/>
    </row>
    <row r="35" spans="2:27" ht="52.5" customHeight="1">
      <c r="B35" s="36"/>
      <c r="C35" s="37"/>
      <c r="D35" s="39"/>
      <c r="E35" s="39"/>
      <c r="F35" s="31"/>
      <c r="G35" s="31"/>
      <c r="H35" s="67"/>
      <c r="I35" s="67"/>
      <c r="J35" s="67"/>
      <c r="K35" s="67"/>
      <c r="L35" s="35"/>
      <c r="M35" s="33"/>
      <c r="N35" s="67"/>
      <c r="O35" s="67"/>
      <c r="P35" s="67"/>
      <c r="Q35" s="67"/>
      <c r="R35" s="67"/>
      <c r="S35" s="72"/>
      <c r="T35" s="72"/>
      <c r="U35" s="72"/>
      <c r="V35" s="72"/>
      <c r="W35" s="72"/>
      <c r="X35" s="73"/>
    </row>
    <row r="36" spans="2:27" ht="17.850000000000001" customHeight="1">
      <c r="B36" s="38"/>
      <c r="C36" s="31"/>
      <c r="D36" s="32"/>
      <c r="E36" s="32"/>
      <c r="F36" s="31"/>
      <c r="G36" s="31"/>
      <c r="H36" s="67"/>
      <c r="I36" s="67"/>
      <c r="J36" s="67"/>
      <c r="K36" s="67"/>
      <c r="L36" s="35"/>
      <c r="M36" s="33"/>
      <c r="N36" s="67"/>
      <c r="O36" s="67"/>
      <c r="P36" s="67"/>
      <c r="Q36" s="67"/>
      <c r="R36" s="67"/>
      <c r="S36" s="72"/>
      <c r="T36" s="72"/>
      <c r="U36" s="72"/>
      <c r="V36" s="72"/>
      <c r="W36" s="72"/>
      <c r="X36" s="73"/>
    </row>
    <row r="37" spans="2:27" ht="69" customHeight="1">
      <c r="B37" s="38"/>
      <c r="C37" s="31"/>
      <c r="D37" s="32"/>
      <c r="E37" s="32"/>
      <c r="F37" s="31"/>
      <c r="G37" s="31"/>
      <c r="H37" s="67"/>
      <c r="I37" s="67"/>
      <c r="J37" s="67"/>
      <c r="K37" s="67"/>
      <c r="L37" s="35"/>
      <c r="M37" s="33"/>
      <c r="N37" s="67"/>
      <c r="O37" s="67"/>
      <c r="P37" s="67"/>
      <c r="Q37" s="67"/>
      <c r="R37" s="67"/>
      <c r="S37" s="72"/>
      <c r="T37" s="72"/>
      <c r="U37" s="72"/>
      <c r="V37" s="72"/>
      <c r="W37" s="72"/>
      <c r="X37" s="73"/>
    </row>
    <row r="38" spans="2:27" ht="15.75" customHeight="1">
      <c r="B38" s="127" t="s">
        <v>75</v>
      </c>
      <c r="C38" s="128"/>
      <c r="D38" s="128"/>
      <c r="E38" s="128"/>
      <c r="F38" s="128"/>
      <c r="G38" s="128"/>
      <c r="H38" s="128"/>
      <c r="I38" s="128"/>
      <c r="J38" s="128"/>
      <c r="K38" s="128"/>
      <c r="L38" s="128"/>
      <c r="M38" s="128"/>
      <c r="N38" s="128"/>
      <c r="O38" s="128"/>
      <c r="P38" s="128"/>
      <c r="Q38" s="128"/>
      <c r="R38" s="128"/>
      <c r="S38" s="128"/>
      <c r="T38" s="128"/>
      <c r="U38" s="128"/>
      <c r="V38" s="128"/>
      <c r="W38" s="128"/>
      <c r="X38" s="129"/>
      <c r="Z38" s="15"/>
    </row>
    <row r="39" spans="2:27" ht="30" customHeight="1">
      <c r="B39" s="124" t="s">
        <v>567</v>
      </c>
      <c r="C39" s="125"/>
      <c r="D39" s="125"/>
      <c r="E39" s="125"/>
      <c r="F39" s="125"/>
      <c r="G39" s="125"/>
      <c r="H39" s="125"/>
      <c r="I39" s="125"/>
      <c r="J39" s="125"/>
      <c r="K39" s="125"/>
      <c r="L39" s="125"/>
      <c r="M39" s="125"/>
      <c r="N39" s="125"/>
      <c r="O39" s="125"/>
      <c r="P39" s="125"/>
      <c r="Q39" s="125"/>
      <c r="R39" s="125"/>
      <c r="S39" s="125"/>
      <c r="T39" s="125"/>
      <c r="U39" s="125"/>
      <c r="V39" s="125"/>
      <c r="W39" s="125"/>
      <c r="X39" s="126"/>
      <c r="Z39" s="15"/>
    </row>
    <row r="40" spans="2:27" ht="18" customHeight="1">
      <c r="B40" s="60" t="s">
        <v>76</v>
      </c>
      <c r="C40" s="60"/>
      <c r="D40" s="60"/>
      <c r="E40" s="60"/>
      <c r="F40" s="60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16"/>
      <c r="Z40" s="17"/>
      <c r="AA40" s="14"/>
    </row>
    <row r="41" spans="2:27" ht="31.95" customHeight="1">
      <c r="B41" s="124" t="s">
        <v>567</v>
      </c>
      <c r="C41" s="125"/>
      <c r="D41" s="125"/>
      <c r="E41" s="125"/>
      <c r="F41" s="125"/>
      <c r="G41" s="125"/>
      <c r="H41" s="125"/>
      <c r="I41" s="125"/>
      <c r="J41" s="125"/>
      <c r="K41" s="125"/>
      <c r="L41" s="125"/>
      <c r="M41" s="125"/>
      <c r="N41" s="125"/>
      <c r="O41" s="125"/>
      <c r="P41" s="125"/>
      <c r="Q41" s="125"/>
      <c r="R41" s="125"/>
      <c r="S41" s="125"/>
      <c r="T41" s="125"/>
      <c r="U41" s="125"/>
      <c r="V41" s="125"/>
      <c r="W41" s="125"/>
      <c r="X41" s="126"/>
      <c r="Y41" s="16"/>
      <c r="Z41" s="17"/>
      <c r="AA41" s="14"/>
    </row>
    <row r="42" spans="2:27" ht="16.350000000000001" customHeight="1">
      <c r="B42" s="60" t="s">
        <v>77</v>
      </c>
      <c r="C42" s="60"/>
      <c r="D42" s="60"/>
      <c r="E42" s="60"/>
      <c r="F42" s="60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16"/>
      <c r="Z42" s="17"/>
      <c r="AA42" s="14"/>
    </row>
    <row r="43" spans="2:27" ht="15.6" customHeight="1">
      <c r="B43" s="18" t="s">
        <v>3</v>
      </c>
      <c r="C43" s="61" t="s">
        <v>78</v>
      </c>
      <c r="D43" s="62"/>
      <c r="E43" s="63" t="s">
        <v>79</v>
      </c>
      <c r="F43" s="61"/>
      <c r="G43" s="61"/>
      <c r="H43" s="61"/>
      <c r="I43" s="61"/>
      <c r="J43" s="61"/>
      <c r="K43" s="62"/>
      <c r="L43" s="63" t="s">
        <v>80</v>
      </c>
      <c r="M43" s="61"/>
      <c r="N43" s="61"/>
      <c r="O43" s="61"/>
      <c r="P43" s="61"/>
      <c r="Q43" s="61"/>
      <c r="R43" s="61"/>
      <c r="S43" s="62"/>
      <c r="T43" s="63" t="s">
        <v>81</v>
      </c>
      <c r="U43" s="61"/>
      <c r="V43" s="61"/>
      <c r="W43" s="61"/>
      <c r="X43" s="62"/>
      <c r="Y43" s="16"/>
      <c r="Z43" s="17"/>
      <c r="AA43" s="14"/>
    </row>
    <row r="44" spans="2:27" ht="37.35" customHeight="1">
      <c r="B44" s="22">
        <v>1</v>
      </c>
      <c r="C44" s="44">
        <v>44714</v>
      </c>
      <c r="D44" s="45"/>
      <c r="E44" s="45" t="s">
        <v>82</v>
      </c>
      <c r="F44" s="45"/>
      <c r="G44" s="45"/>
      <c r="H44" s="45"/>
      <c r="I44" s="45"/>
      <c r="J44" s="45"/>
      <c r="K44" s="45"/>
      <c r="L44" s="45" t="s">
        <v>83</v>
      </c>
      <c r="M44" s="45"/>
      <c r="N44" s="45"/>
      <c r="O44" s="45"/>
      <c r="P44" s="45"/>
      <c r="Q44" s="45"/>
      <c r="R44" s="45"/>
      <c r="S44" s="45"/>
      <c r="T44" s="44">
        <v>44771</v>
      </c>
      <c r="U44" s="45"/>
      <c r="V44" s="45"/>
      <c r="W44" s="45"/>
      <c r="X44" s="45"/>
      <c r="Y44" s="16"/>
      <c r="Z44" s="17"/>
      <c r="AA44" s="14"/>
    </row>
    <row r="45" spans="2:27" ht="49.2" customHeight="1">
      <c r="B45" s="22">
        <v>2</v>
      </c>
      <c r="C45" s="44">
        <v>44963</v>
      </c>
      <c r="D45" s="45"/>
      <c r="E45" s="45" t="s">
        <v>114</v>
      </c>
      <c r="F45" s="45"/>
      <c r="G45" s="45"/>
      <c r="H45" s="45"/>
      <c r="I45" s="45"/>
      <c r="J45" s="45"/>
      <c r="K45" s="45"/>
      <c r="L45" s="45" t="s">
        <v>115</v>
      </c>
      <c r="M45" s="45"/>
      <c r="N45" s="45"/>
      <c r="O45" s="45"/>
      <c r="P45" s="45"/>
      <c r="Q45" s="45"/>
      <c r="R45" s="45"/>
      <c r="S45" s="45"/>
      <c r="T45" s="44">
        <v>45043</v>
      </c>
      <c r="U45" s="45"/>
      <c r="V45" s="45"/>
      <c r="W45" s="45"/>
      <c r="X45" s="45"/>
      <c r="Y45" s="16"/>
      <c r="Z45" s="17"/>
      <c r="AA45" s="14"/>
    </row>
    <row r="46" spans="2:27" ht="15.6" customHeight="1">
      <c r="B46" s="57" t="s">
        <v>86</v>
      </c>
      <c r="C46" s="58"/>
      <c r="D46" s="58"/>
      <c r="E46" s="58"/>
      <c r="F46" s="58"/>
      <c r="G46" s="58"/>
      <c r="H46" s="58"/>
      <c r="I46" s="58"/>
      <c r="J46" s="58"/>
      <c r="K46" s="58"/>
      <c r="L46" s="58"/>
      <c r="M46" s="58"/>
      <c r="N46" s="58"/>
      <c r="O46" s="58"/>
      <c r="P46" s="58"/>
      <c r="Q46" s="58"/>
      <c r="R46" s="58"/>
      <c r="S46" s="58"/>
      <c r="T46" s="58"/>
      <c r="U46" s="58"/>
      <c r="V46" s="58"/>
      <c r="W46" s="58"/>
      <c r="X46" s="59"/>
      <c r="Y46" s="16"/>
      <c r="Z46" s="17"/>
      <c r="AA46" s="14"/>
    </row>
    <row r="47" spans="2:27" ht="26.85" customHeight="1">
      <c r="B47" s="19" t="s">
        <v>87</v>
      </c>
      <c r="C47" s="47" t="s">
        <v>88</v>
      </c>
      <c r="D47" s="48"/>
      <c r="E47" s="48"/>
      <c r="F47" s="48"/>
      <c r="G47" s="48"/>
      <c r="H47" s="48"/>
      <c r="I47" s="48"/>
      <c r="J47" s="48"/>
      <c r="K47" s="48"/>
      <c r="L47" s="48"/>
      <c r="M47" s="49"/>
      <c r="N47" s="50" t="s">
        <v>89</v>
      </c>
      <c r="O47" s="51"/>
      <c r="P47" s="47" t="s">
        <v>90</v>
      </c>
      <c r="Q47" s="48"/>
      <c r="R47" s="48"/>
      <c r="S47" s="48"/>
      <c r="T47" s="48"/>
      <c r="U47" s="48"/>
      <c r="V47" s="48"/>
      <c r="W47" s="48"/>
      <c r="X47" s="49"/>
    </row>
    <row r="48" spans="2:27" ht="24.6" customHeight="1">
      <c r="B48" s="19" t="s">
        <v>91</v>
      </c>
      <c r="C48" s="52" t="s">
        <v>92</v>
      </c>
      <c r="D48" s="53"/>
      <c r="E48" s="53"/>
      <c r="F48" s="53"/>
      <c r="G48" s="53"/>
      <c r="H48" s="53"/>
      <c r="I48" s="53"/>
      <c r="J48" s="53"/>
      <c r="K48" s="53"/>
      <c r="L48" s="53"/>
      <c r="M48" s="54"/>
      <c r="N48" s="50" t="s">
        <v>89</v>
      </c>
      <c r="O48" s="51"/>
      <c r="P48" s="52" t="s">
        <v>93</v>
      </c>
      <c r="Q48" s="53"/>
      <c r="R48" s="53"/>
      <c r="S48" s="53"/>
      <c r="T48" s="53"/>
      <c r="U48" s="53"/>
      <c r="V48" s="53"/>
      <c r="W48" s="53"/>
      <c r="X48" s="54"/>
    </row>
    <row r="49" spans="2:24" ht="24.6" customHeight="1">
      <c r="B49" s="19" t="s">
        <v>94</v>
      </c>
      <c r="C49" s="47" t="s">
        <v>95</v>
      </c>
      <c r="D49" s="48"/>
      <c r="E49" s="48"/>
      <c r="F49" s="48"/>
      <c r="G49" s="48"/>
      <c r="H49" s="48"/>
      <c r="I49" s="48"/>
      <c r="J49" s="48"/>
      <c r="K49" s="48"/>
      <c r="L49" s="48"/>
      <c r="M49" s="49"/>
      <c r="N49" s="50" t="s">
        <v>89</v>
      </c>
      <c r="O49" s="51"/>
      <c r="P49" s="47" t="s">
        <v>96</v>
      </c>
      <c r="Q49" s="48"/>
      <c r="R49" s="48"/>
      <c r="S49" s="48"/>
      <c r="T49" s="48"/>
      <c r="U49" s="48"/>
      <c r="V49" s="48"/>
      <c r="W49" s="48"/>
      <c r="X49" s="49"/>
    </row>
    <row r="50" spans="2:24" ht="24" customHeight="1">
      <c r="B50" s="57" t="s">
        <v>97</v>
      </c>
      <c r="C50" s="58"/>
      <c r="D50" s="58"/>
      <c r="E50" s="58"/>
      <c r="F50" s="58"/>
      <c r="G50" s="58"/>
      <c r="H50" s="58"/>
      <c r="I50" s="58"/>
      <c r="J50" s="58"/>
      <c r="K50" s="58"/>
      <c r="L50" s="58"/>
      <c r="M50" s="58"/>
      <c r="N50" s="58"/>
      <c r="O50" s="58"/>
      <c r="P50" s="58"/>
      <c r="Q50" s="58"/>
      <c r="R50" s="58"/>
      <c r="S50" s="58"/>
      <c r="T50" s="58"/>
      <c r="U50" s="58"/>
      <c r="V50" s="58"/>
      <c r="W50" s="58"/>
      <c r="X50" s="59"/>
    </row>
    <row r="51" spans="2:24" ht="27.6" customHeight="1">
      <c r="B51" s="19" t="s">
        <v>98</v>
      </c>
      <c r="C51" s="47" t="s">
        <v>566</v>
      </c>
      <c r="D51" s="48"/>
      <c r="E51" s="48"/>
      <c r="F51" s="48"/>
      <c r="G51" s="48"/>
      <c r="H51" s="48"/>
      <c r="I51" s="48"/>
      <c r="J51" s="48"/>
      <c r="K51" s="48"/>
      <c r="L51" s="48"/>
      <c r="M51" s="49"/>
      <c r="N51" s="50" t="s">
        <v>89</v>
      </c>
      <c r="O51" s="51"/>
      <c r="P51" s="47" t="s">
        <v>99</v>
      </c>
      <c r="Q51" s="48"/>
      <c r="R51" s="48"/>
      <c r="S51" s="48"/>
      <c r="T51" s="48"/>
      <c r="U51" s="48"/>
      <c r="V51" s="48"/>
      <c r="W51" s="48"/>
      <c r="X51" s="49"/>
    </row>
  </sheetData>
  <sheetProtection formatCells="0" formatColumns="0" formatRows="0" insertColumns="0" insertRows="0" insertHyperlinks="0" deleteColumns="0" deleteRows="0" sort="0" autoFilter="0" pivotTables="0"/>
  <mergeCells count="148">
    <mergeCell ref="V4:X4"/>
    <mergeCell ref="B5:X5"/>
    <mergeCell ref="B6:X6"/>
    <mergeCell ref="B7:H7"/>
    <mergeCell ref="I7:T7"/>
    <mergeCell ref="U7:X7"/>
    <mergeCell ref="B1:C4"/>
    <mergeCell ref="D1:R2"/>
    <mergeCell ref="S1:U1"/>
    <mergeCell ref="V1:X1"/>
    <mergeCell ref="S2:U2"/>
    <mergeCell ref="V2:X2"/>
    <mergeCell ref="D3:R4"/>
    <mergeCell ref="S3:U3"/>
    <mergeCell ref="V3:X3"/>
    <mergeCell ref="S4:U4"/>
    <mergeCell ref="S12:X12"/>
    <mergeCell ref="B8:H8"/>
    <mergeCell ref="I8:T8"/>
    <mergeCell ref="U8:X8"/>
    <mergeCell ref="B9:X9"/>
    <mergeCell ref="B10:F10"/>
    <mergeCell ref="G10:O10"/>
    <mergeCell ref="P10:U10"/>
    <mergeCell ref="V10:X10"/>
    <mergeCell ref="B11:F11"/>
    <mergeCell ref="G11:O11"/>
    <mergeCell ref="P11:U11"/>
    <mergeCell ref="V11:X11"/>
    <mergeCell ref="B12:E12"/>
    <mergeCell ref="F12:M12"/>
    <mergeCell ref="N12:R12"/>
    <mergeCell ref="V15:X15"/>
    <mergeCell ref="B16:F17"/>
    <mergeCell ref="G16:J17"/>
    <mergeCell ref="K16:N17"/>
    <mergeCell ref="S16:U17"/>
    <mergeCell ref="V16:X17"/>
    <mergeCell ref="B13:E13"/>
    <mergeCell ref="F13:M13"/>
    <mergeCell ref="N13:R13"/>
    <mergeCell ref="S13:X13"/>
    <mergeCell ref="B14:F15"/>
    <mergeCell ref="G14:J15"/>
    <mergeCell ref="K14:N15"/>
    <mergeCell ref="O14:X14"/>
    <mergeCell ref="O15:R15"/>
    <mergeCell ref="S15:U15"/>
    <mergeCell ref="B18:X18"/>
    <mergeCell ref="B19:B20"/>
    <mergeCell ref="C19:D20"/>
    <mergeCell ref="E19:F20"/>
    <mergeCell ref="G19:R19"/>
    <mergeCell ref="S19:X20"/>
    <mergeCell ref="G20:I20"/>
    <mergeCell ref="J20:L20"/>
    <mergeCell ref="M20:O20"/>
    <mergeCell ref="P20:R20"/>
    <mergeCell ref="S21:X21"/>
    <mergeCell ref="B22:M22"/>
    <mergeCell ref="N22:X22"/>
    <mergeCell ref="B23:M23"/>
    <mergeCell ref="N23:X23"/>
    <mergeCell ref="B24:X24"/>
    <mergeCell ref="C21:D21"/>
    <mergeCell ref="E21:F21"/>
    <mergeCell ref="G21:I21"/>
    <mergeCell ref="J21:L21"/>
    <mergeCell ref="M21:O21"/>
    <mergeCell ref="P21:R21"/>
    <mergeCell ref="B27:C27"/>
    <mergeCell ref="D27:H27"/>
    <mergeCell ref="I27:M27"/>
    <mergeCell ref="N27:S27"/>
    <mergeCell ref="T27:X27"/>
    <mergeCell ref="B28:X28"/>
    <mergeCell ref="B25:C25"/>
    <mergeCell ref="D25:H25"/>
    <mergeCell ref="I25:M25"/>
    <mergeCell ref="N25:S25"/>
    <mergeCell ref="T25:X25"/>
    <mergeCell ref="B26:C26"/>
    <mergeCell ref="D26:H26"/>
    <mergeCell ref="I26:M26"/>
    <mergeCell ref="N26:S26"/>
    <mergeCell ref="T26:X26"/>
    <mergeCell ref="H36:I36"/>
    <mergeCell ref="J36:K36"/>
    <mergeCell ref="N36:O36"/>
    <mergeCell ref="P36:R36"/>
    <mergeCell ref="H37:I37"/>
    <mergeCell ref="H34:I34"/>
    <mergeCell ref="J34:K34"/>
    <mergeCell ref="N34:O34"/>
    <mergeCell ref="P34:R34"/>
    <mergeCell ref="B38:X38"/>
    <mergeCell ref="B39:X39"/>
    <mergeCell ref="H30:I31"/>
    <mergeCell ref="J30:M30"/>
    <mergeCell ref="N30:O31"/>
    <mergeCell ref="P30:R31"/>
    <mergeCell ref="J37:K37"/>
    <mergeCell ref="N37:O37"/>
    <mergeCell ref="P37:R37"/>
    <mergeCell ref="S30:X30"/>
    <mergeCell ref="J31:K31"/>
    <mergeCell ref="S31:X37"/>
    <mergeCell ref="H32:I32"/>
    <mergeCell ref="J32:K32"/>
    <mergeCell ref="H35:I35"/>
    <mergeCell ref="J35:K35"/>
    <mergeCell ref="N35:O35"/>
    <mergeCell ref="P35:R35"/>
    <mergeCell ref="N32:O32"/>
    <mergeCell ref="P32:R32"/>
    <mergeCell ref="H33:I33"/>
    <mergeCell ref="J33:K33"/>
    <mergeCell ref="N33:O33"/>
    <mergeCell ref="P33:R33"/>
    <mergeCell ref="C44:D44"/>
    <mergeCell ref="E44:K44"/>
    <mergeCell ref="L44:S44"/>
    <mergeCell ref="T44:X44"/>
    <mergeCell ref="C45:D45"/>
    <mergeCell ref="E45:K45"/>
    <mergeCell ref="L45:S45"/>
    <mergeCell ref="T45:X45"/>
    <mergeCell ref="B40:X40"/>
    <mergeCell ref="B42:X42"/>
    <mergeCell ref="C43:D43"/>
    <mergeCell ref="E43:K43"/>
    <mergeCell ref="L43:S43"/>
    <mergeCell ref="T43:X43"/>
    <mergeCell ref="B41:X41"/>
    <mergeCell ref="B46:X46"/>
    <mergeCell ref="C47:M47"/>
    <mergeCell ref="N47:O47"/>
    <mergeCell ref="P47:X47"/>
    <mergeCell ref="C51:M51"/>
    <mergeCell ref="N51:O51"/>
    <mergeCell ref="P51:X51"/>
    <mergeCell ref="B50:X50"/>
    <mergeCell ref="C48:M48"/>
    <mergeCell ref="N48:O48"/>
    <mergeCell ref="P48:X48"/>
    <mergeCell ref="C49:M49"/>
    <mergeCell ref="N49:O49"/>
    <mergeCell ref="P49:X49"/>
  </mergeCells>
  <pageMargins left="0.23622047244094491" right="0.23622047244094491" top="0.11811023622047245" bottom="0" header="0.51181102362204722" footer="0.51181102362204722"/>
  <pageSetup paperSize="256" scale="50" firstPageNumber="0" pageOrder="overThenDown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38"/>
  <sheetViews>
    <sheetView topLeftCell="B1" workbookViewId="0"/>
  </sheetViews>
  <sheetFormatPr baseColWidth="10" defaultColWidth="11.44140625" defaultRowHeight="13.8"/>
  <cols>
    <col min="1" max="1" width="27.33203125" style="25" customWidth="1"/>
    <col min="2" max="8" width="11.44140625" style="25"/>
    <col min="9" max="9" width="98.33203125" style="25" customWidth="1"/>
    <col min="10" max="16384" width="11.44140625" style="25"/>
  </cols>
  <sheetData>
    <row r="1" spans="1:10" ht="69">
      <c r="A1" s="25" t="s">
        <v>116</v>
      </c>
      <c r="B1" s="25" t="s">
        <v>39</v>
      </c>
      <c r="C1" s="25" t="s">
        <v>60</v>
      </c>
      <c r="D1" s="25" t="s">
        <v>117</v>
      </c>
      <c r="E1" s="25" t="s">
        <v>118</v>
      </c>
      <c r="F1" s="25" t="s">
        <v>119</v>
      </c>
      <c r="G1" s="25" t="s">
        <v>120</v>
      </c>
      <c r="H1" s="25" t="s">
        <v>13</v>
      </c>
      <c r="I1" s="26" t="s">
        <v>121</v>
      </c>
      <c r="J1" s="25" t="s">
        <v>122</v>
      </c>
    </row>
    <row r="2" spans="1:10" ht="27.6">
      <c r="A2" s="25" t="s">
        <v>21</v>
      </c>
      <c r="B2" s="25" t="s">
        <v>123</v>
      </c>
      <c r="C2" s="25" t="s">
        <v>124</v>
      </c>
      <c r="D2" s="25" t="s">
        <v>125</v>
      </c>
      <c r="E2" s="25" t="s">
        <v>126</v>
      </c>
      <c r="F2" s="25" t="s">
        <v>127</v>
      </c>
      <c r="G2" s="25" t="s">
        <v>128</v>
      </c>
      <c r="H2" s="25" t="s">
        <v>129</v>
      </c>
      <c r="I2" s="26" t="s">
        <v>130</v>
      </c>
      <c r="J2" s="25" t="s">
        <v>56</v>
      </c>
    </row>
    <row r="3" spans="1:10" ht="41.4">
      <c r="A3" s="25" t="s">
        <v>101</v>
      </c>
      <c r="B3" s="25" t="s">
        <v>131</v>
      </c>
      <c r="D3" s="25" t="s">
        <v>105</v>
      </c>
      <c r="E3" s="25" t="s">
        <v>132</v>
      </c>
      <c r="F3" s="25" t="s">
        <v>133</v>
      </c>
      <c r="G3" s="25" t="s">
        <v>134</v>
      </c>
      <c r="H3" s="25" t="s">
        <v>135</v>
      </c>
      <c r="I3" s="26" t="s">
        <v>136</v>
      </c>
      <c r="J3" s="25" t="s">
        <v>137</v>
      </c>
    </row>
    <row r="4" spans="1:10" ht="41.4">
      <c r="A4" s="25" t="s">
        <v>138</v>
      </c>
      <c r="B4" s="25" t="s">
        <v>139</v>
      </c>
      <c r="D4" s="25" t="s">
        <v>140</v>
      </c>
      <c r="E4" s="25" t="s">
        <v>141</v>
      </c>
      <c r="F4" s="25" t="s">
        <v>142</v>
      </c>
      <c r="G4" s="25" t="s">
        <v>143</v>
      </c>
      <c r="H4" s="25" t="s">
        <v>144</v>
      </c>
      <c r="I4" s="26" t="s">
        <v>145</v>
      </c>
      <c r="J4" s="25" t="s">
        <v>146</v>
      </c>
    </row>
    <row r="5" spans="1:10" ht="41.4">
      <c r="A5" s="25" t="s">
        <v>147</v>
      </c>
      <c r="B5" s="25" t="s">
        <v>148</v>
      </c>
      <c r="D5" s="25" t="s">
        <v>57</v>
      </c>
      <c r="E5" s="25" t="s">
        <v>149</v>
      </c>
      <c r="F5" s="25" t="s">
        <v>150</v>
      </c>
      <c r="G5" s="25" t="s">
        <v>151</v>
      </c>
      <c r="I5" s="26" t="s">
        <v>152</v>
      </c>
    </row>
    <row r="6" spans="1:10">
      <c r="A6" s="25" t="s">
        <v>153</v>
      </c>
      <c r="B6" s="25" t="s">
        <v>154</v>
      </c>
      <c r="D6" s="25" t="s">
        <v>155</v>
      </c>
      <c r="E6" s="25" t="s">
        <v>156</v>
      </c>
      <c r="F6" s="25" t="s">
        <v>157</v>
      </c>
      <c r="G6" s="25" t="s">
        <v>158</v>
      </c>
      <c r="I6" s="26" t="s">
        <v>159</v>
      </c>
    </row>
    <row r="7" spans="1:10" ht="27.6">
      <c r="A7" s="25" t="s">
        <v>160</v>
      </c>
      <c r="B7" s="25" t="s">
        <v>161</v>
      </c>
      <c r="D7" s="25" t="s">
        <v>162</v>
      </c>
      <c r="E7" s="25" t="s">
        <v>163</v>
      </c>
      <c r="F7" s="25" t="s">
        <v>164</v>
      </c>
      <c r="G7" s="25" t="s">
        <v>165</v>
      </c>
      <c r="I7" s="26" t="s">
        <v>166</v>
      </c>
    </row>
    <row r="8" spans="1:10" ht="27.6">
      <c r="A8" s="25" t="s">
        <v>167</v>
      </c>
      <c r="E8" s="25" t="s">
        <v>28</v>
      </c>
      <c r="F8" s="25" t="s">
        <v>168</v>
      </c>
      <c r="G8" s="25" t="s">
        <v>169</v>
      </c>
      <c r="I8" s="26" t="s">
        <v>170</v>
      </c>
    </row>
    <row r="9" spans="1:10">
      <c r="E9" s="25" t="s">
        <v>171</v>
      </c>
      <c r="F9" s="25" t="s">
        <v>172</v>
      </c>
      <c r="G9" s="25" t="s">
        <v>173</v>
      </c>
      <c r="I9" s="26" t="s">
        <v>174</v>
      </c>
    </row>
    <row r="10" spans="1:10">
      <c r="E10" s="25" t="s">
        <v>30</v>
      </c>
      <c r="F10" s="25" t="s">
        <v>175</v>
      </c>
      <c r="G10" s="25" t="s">
        <v>176</v>
      </c>
      <c r="I10" s="26" t="s">
        <v>177</v>
      </c>
    </row>
    <row r="11" spans="1:10" ht="41.4">
      <c r="F11" s="25" t="s">
        <v>178</v>
      </c>
      <c r="G11" s="25" t="s">
        <v>179</v>
      </c>
      <c r="I11" s="26" t="s">
        <v>180</v>
      </c>
    </row>
    <row r="12" spans="1:10" ht="27.6">
      <c r="F12" s="25" t="s">
        <v>181</v>
      </c>
      <c r="G12" s="25" t="s">
        <v>182</v>
      </c>
      <c r="I12" s="26" t="s">
        <v>183</v>
      </c>
    </row>
    <row r="13" spans="1:10" ht="41.4">
      <c r="F13" s="25" t="s">
        <v>184</v>
      </c>
      <c r="G13" s="25" t="s">
        <v>185</v>
      </c>
      <c r="I13" s="26" t="s">
        <v>186</v>
      </c>
    </row>
    <row r="14" spans="1:10" ht="27.6">
      <c r="F14" s="25" t="s">
        <v>187</v>
      </c>
      <c r="G14" s="25" t="s">
        <v>188</v>
      </c>
      <c r="I14" s="26" t="s">
        <v>189</v>
      </c>
    </row>
    <row r="15" spans="1:10">
      <c r="F15" s="25" t="s">
        <v>190</v>
      </c>
      <c r="G15" s="25" t="s">
        <v>191</v>
      </c>
      <c r="I15" s="26" t="s">
        <v>192</v>
      </c>
    </row>
    <row r="16" spans="1:10" ht="27.6">
      <c r="F16" s="25" t="s">
        <v>193</v>
      </c>
      <c r="G16" s="25" t="s">
        <v>194</v>
      </c>
      <c r="I16" s="26" t="s">
        <v>195</v>
      </c>
    </row>
    <row r="17" spans="6:9">
      <c r="F17" s="25" t="s">
        <v>144</v>
      </c>
      <c r="G17" s="25" t="s">
        <v>196</v>
      </c>
      <c r="I17" s="26" t="s">
        <v>197</v>
      </c>
    </row>
    <row r="18" spans="6:9" ht="41.4">
      <c r="F18" s="25" t="s">
        <v>198</v>
      </c>
      <c r="G18" s="25" t="s">
        <v>199</v>
      </c>
      <c r="I18" s="26" t="s">
        <v>200</v>
      </c>
    </row>
    <row r="19" spans="6:9" ht="41.4">
      <c r="I19" s="26" t="s">
        <v>201</v>
      </c>
    </row>
    <row r="20" spans="6:9">
      <c r="I20" s="26" t="s">
        <v>202</v>
      </c>
    </row>
    <row r="21" spans="6:9" ht="27.6">
      <c r="I21" s="26" t="s">
        <v>203</v>
      </c>
    </row>
    <row r="22" spans="6:9" ht="27.6">
      <c r="I22" s="26" t="s">
        <v>204</v>
      </c>
    </row>
    <row r="23" spans="6:9" ht="27.6">
      <c r="I23" s="26" t="s">
        <v>205</v>
      </c>
    </row>
    <row r="24" spans="6:9" ht="27.6">
      <c r="I24" s="26" t="s">
        <v>206</v>
      </c>
    </row>
    <row r="25" spans="6:9" ht="27.6">
      <c r="I25" s="26" t="s">
        <v>207</v>
      </c>
    </row>
    <row r="26" spans="6:9">
      <c r="I26" s="26" t="s">
        <v>208</v>
      </c>
    </row>
    <row r="27" spans="6:9">
      <c r="I27" s="26" t="s">
        <v>209</v>
      </c>
    </row>
    <row r="28" spans="6:9" ht="27.6">
      <c r="I28" s="26" t="s">
        <v>210</v>
      </c>
    </row>
    <row r="29" spans="6:9" ht="27.6">
      <c r="I29" s="26" t="s">
        <v>211</v>
      </c>
    </row>
    <row r="30" spans="6:9">
      <c r="I30" s="26" t="s">
        <v>212</v>
      </c>
    </row>
    <row r="31" spans="6:9" ht="27.6">
      <c r="I31" s="26" t="s">
        <v>213</v>
      </c>
    </row>
    <row r="32" spans="6:9">
      <c r="I32" s="26" t="s">
        <v>214</v>
      </c>
    </row>
    <row r="33" spans="9:9" ht="27.6">
      <c r="I33" s="26" t="s">
        <v>215</v>
      </c>
    </row>
    <row r="34" spans="9:9" ht="27.6">
      <c r="I34" s="26" t="s">
        <v>216</v>
      </c>
    </row>
    <row r="35" spans="9:9" ht="41.4">
      <c r="I35" s="26" t="s">
        <v>217</v>
      </c>
    </row>
    <row r="36" spans="9:9" ht="27.6">
      <c r="I36" s="26" t="s">
        <v>29</v>
      </c>
    </row>
    <row r="37" spans="9:9" ht="27.6">
      <c r="I37" s="26" t="s">
        <v>103</v>
      </c>
    </row>
    <row r="38" spans="9:9">
      <c r="I38" s="26" t="s">
        <v>218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C3:K193"/>
  <sheetViews>
    <sheetView topLeftCell="A95" workbookViewId="0">
      <selection activeCell="C199" sqref="C199"/>
    </sheetView>
  </sheetViews>
  <sheetFormatPr baseColWidth="10" defaultColWidth="11.44140625" defaultRowHeight="14.4"/>
  <cols>
    <col min="3" max="3" width="65.88671875" style="1" customWidth="1"/>
    <col min="4" max="4" width="48.44140625" style="1" customWidth="1"/>
    <col min="7" max="7" width="46.109375" customWidth="1"/>
    <col min="11" max="11" width="34.88671875" customWidth="1"/>
  </cols>
  <sheetData>
    <row r="3" spans="3:11">
      <c r="C3" s="8" t="s">
        <v>219</v>
      </c>
      <c r="D3" s="2" t="s">
        <v>220</v>
      </c>
      <c r="G3" s="5" t="s">
        <v>221</v>
      </c>
      <c r="K3" s="7" t="s">
        <v>222</v>
      </c>
    </row>
    <row r="4" spans="3:11" ht="19.2">
      <c r="C4" s="8" t="s">
        <v>223</v>
      </c>
      <c r="D4" s="3" t="s">
        <v>224</v>
      </c>
      <c r="G4" s="5" t="s">
        <v>225</v>
      </c>
      <c r="K4" s="7" t="s">
        <v>226</v>
      </c>
    </row>
    <row r="5" spans="3:11" ht="19.2">
      <c r="C5" s="8" t="s">
        <v>227</v>
      </c>
      <c r="D5" s="4" t="s">
        <v>228</v>
      </c>
      <c r="G5" s="5" t="s">
        <v>229</v>
      </c>
      <c r="K5" s="7" t="s">
        <v>230</v>
      </c>
    </row>
    <row r="6" spans="3:11" ht="19.2">
      <c r="C6" s="8" t="s">
        <v>231</v>
      </c>
      <c r="D6" s="4" t="s">
        <v>232</v>
      </c>
      <c r="G6" s="5" t="s">
        <v>233</v>
      </c>
      <c r="K6" s="7" t="s">
        <v>234</v>
      </c>
    </row>
    <row r="7" spans="3:11" ht="38.4">
      <c r="C7" s="8" t="s">
        <v>235</v>
      </c>
      <c r="D7" s="4" t="s">
        <v>236</v>
      </c>
      <c r="G7" s="5" t="s">
        <v>237</v>
      </c>
      <c r="K7" s="7" t="s">
        <v>142</v>
      </c>
    </row>
    <row r="8" spans="3:11" ht="38.4">
      <c r="C8" s="8" t="s">
        <v>238</v>
      </c>
      <c r="D8" s="4" t="s">
        <v>239</v>
      </c>
      <c r="G8" s="5" t="s">
        <v>240</v>
      </c>
      <c r="K8" s="7" t="s">
        <v>241</v>
      </c>
    </row>
    <row r="9" spans="3:11" ht="38.4">
      <c r="C9" s="8" t="s">
        <v>242</v>
      </c>
      <c r="D9" s="4" t="s">
        <v>243</v>
      </c>
      <c r="G9" s="5" t="s">
        <v>244</v>
      </c>
      <c r="K9" s="7" t="s">
        <v>245</v>
      </c>
    </row>
    <row r="10" spans="3:11" ht="57.6">
      <c r="C10" s="8" t="s">
        <v>246</v>
      </c>
      <c r="D10" s="4" t="s">
        <v>247</v>
      </c>
      <c r="G10" s="5" t="s">
        <v>248</v>
      </c>
      <c r="K10" s="7" t="s">
        <v>249</v>
      </c>
    </row>
    <row r="11" spans="3:11" ht="38.4">
      <c r="C11" s="8" t="s">
        <v>250</v>
      </c>
      <c r="D11" s="4" t="s">
        <v>251</v>
      </c>
      <c r="G11" s="5" t="s">
        <v>252</v>
      </c>
      <c r="K11" s="7" t="s">
        <v>168</v>
      </c>
    </row>
    <row r="12" spans="3:11" ht="38.4">
      <c r="C12" s="8" t="s">
        <v>253</v>
      </c>
      <c r="D12" s="4" t="s">
        <v>254</v>
      </c>
      <c r="G12" s="5" t="s">
        <v>255</v>
      </c>
      <c r="K12" s="7" t="s">
        <v>172</v>
      </c>
    </row>
    <row r="13" spans="3:11" ht="38.4">
      <c r="C13" s="8" t="s">
        <v>256</v>
      </c>
      <c r="D13" s="4" t="s">
        <v>257</v>
      </c>
      <c r="G13" s="5" t="s">
        <v>258</v>
      </c>
      <c r="K13" s="7" t="s">
        <v>259</v>
      </c>
    </row>
    <row r="14" spans="3:11" ht="38.4">
      <c r="C14" s="8" t="s">
        <v>260</v>
      </c>
      <c r="D14" s="4" t="s">
        <v>261</v>
      </c>
      <c r="G14" s="5" t="s">
        <v>262</v>
      </c>
      <c r="K14" s="7" t="s">
        <v>263</v>
      </c>
    </row>
    <row r="15" spans="3:11" ht="38.4">
      <c r="C15" s="8" t="s">
        <v>264</v>
      </c>
      <c r="D15" s="4" t="s">
        <v>265</v>
      </c>
      <c r="G15" s="5" t="s">
        <v>266</v>
      </c>
      <c r="K15" s="7" t="s">
        <v>267</v>
      </c>
    </row>
    <row r="16" spans="3:11" ht="57.6">
      <c r="C16" s="8" t="s">
        <v>268</v>
      </c>
      <c r="D16" s="4" t="s">
        <v>269</v>
      </c>
      <c r="G16" s="5" t="s">
        <v>270</v>
      </c>
      <c r="K16" s="7" t="s">
        <v>271</v>
      </c>
    </row>
    <row r="17" spans="3:11" ht="57.6">
      <c r="C17" s="8" t="s">
        <v>272</v>
      </c>
      <c r="D17" s="4" t="s">
        <v>273</v>
      </c>
      <c r="G17" s="6" t="s">
        <v>274</v>
      </c>
      <c r="K17" s="7" t="s">
        <v>190</v>
      </c>
    </row>
    <row r="18" spans="3:11" ht="57.6">
      <c r="C18" s="8" t="s">
        <v>275</v>
      </c>
      <c r="D18" s="4" t="s">
        <v>276</v>
      </c>
      <c r="G18" s="6" t="s">
        <v>277</v>
      </c>
      <c r="K18" s="7" t="s">
        <v>278</v>
      </c>
    </row>
    <row r="19" spans="3:11" ht="19.2">
      <c r="C19" s="8" t="s">
        <v>279</v>
      </c>
      <c r="D19" s="4" t="s">
        <v>280</v>
      </c>
      <c r="G19" s="5" t="s">
        <v>281</v>
      </c>
      <c r="K19" s="7" t="s">
        <v>144</v>
      </c>
    </row>
    <row r="20" spans="3:11" ht="38.4">
      <c r="C20" s="8" t="s">
        <v>282</v>
      </c>
      <c r="D20" s="4" t="s">
        <v>283</v>
      </c>
      <c r="G20" s="5" t="s">
        <v>284</v>
      </c>
      <c r="K20" s="7" t="s">
        <v>285</v>
      </c>
    </row>
    <row r="21" spans="3:11" ht="38.4">
      <c r="D21" s="4" t="s">
        <v>286</v>
      </c>
    </row>
    <row r="22" spans="3:11" ht="38.4">
      <c r="C22" s="1" t="s">
        <v>287</v>
      </c>
      <c r="D22" s="4" t="s">
        <v>288</v>
      </c>
    </row>
    <row r="23" spans="3:11" ht="19.2">
      <c r="C23" s="1" t="s">
        <v>289</v>
      </c>
      <c r="D23" s="4" t="s">
        <v>290</v>
      </c>
      <c r="G23" s="5"/>
    </row>
    <row r="24" spans="3:11" ht="19.2">
      <c r="C24" s="1" t="s">
        <v>291</v>
      </c>
      <c r="D24" s="4" t="s">
        <v>292</v>
      </c>
    </row>
    <row r="25" spans="3:11" ht="38.4">
      <c r="D25" s="4" t="s">
        <v>293</v>
      </c>
    </row>
    <row r="26" spans="3:11" ht="19.2">
      <c r="D26" s="4" t="s">
        <v>294</v>
      </c>
    </row>
    <row r="27" spans="3:11" ht="57.6">
      <c r="C27" s="9" t="s">
        <v>295</v>
      </c>
      <c r="D27" s="4" t="s">
        <v>296</v>
      </c>
    </row>
    <row r="28" spans="3:11" ht="38.4">
      <c r="C28" s="9" t="s">
        <v>297</v>
      </c>
      <c r="D28" s="4" t="s">
        <v>298</v>
      </c>
      <c r="G28" s="5"/>
    </row>
    <row r="29" spans="3:11" ht="57.6">
      <c r="C29" s="9" t="s">
        <v>299</v>
      </c>
      <c r="D29" s="4" t="s">
        <v>300</v>
      </c>
      <c r="G29" s="5"/>
    </row>
    <row r="30" spans="3:11" ht="57.6">
      <c r="C30" s="9" t="s">
        <v>301</v>
      </c>
      <c r="D30" s="4" t="s">
        <v>302</v>
      </c>
      <c r="G30" s="5"/>
    </row>
    <row r="31" spans="3:11" ht="38.4">
      <c r="C31" s="9" t="s">
        <v>303</v>
      </c>
      <c r="D31" s="4" t="s">
        <v>304</v>
      </c>
      <c r="G31" s="5"/>
    </row>
    <row r="32" spans="3:11" ht="28.8">
      <c r="C32" s="9" t="s">
        <v>305</v>
      </c>
      <c r="D32" s="4" t="s">
        <v>306</v>
      </c>
      <c r="G32" s="5"/>
    </row>
    <row r="33" spans="3:7" ht="38.4">
      <c r="C33" s="9" t="s">
        <v>307</v>
      </c>
      <c r="D33" s="4" t="s">
        <v>308</v>
      </c>
    </row>
    <row r="34" spans="3:7" ht="43.2">
      <c r="C34" s="9" t="s">
        <v>309</v>
      </c>
      <c r="D34" s="4" t="s">
        <v>310</v>
      </c>
      <c r="G34" s="5"/>
    </row>
    <row r="35" spans="3:7" ht="38.4">
      <c r="C35" s="9" t="s">
        <v>311</v>
      </c>
      <c r="D35" s="4" t="s">
        <v>312</v>
      </c>
      <c r="G35" s="5"/>
    </row>
    <row r="36" spans="3:7" ht="19.2">
      <c r="C36" s="9"/>
      <c r="D36" s="4" t="s">
        <v>313</v>
      </c>
      <c r="G36" s="5"/>
    </row>
    <row r="37" spans="3:7" ht="38.4">
      <c r="C37" s="9"/>
      <c r="D37" s="4" t="s">
        <v>314</v>
      </c>
      <c r="G37" s="5"/>
    </row>
    <row r="38" spans="3:7" ht="19.2">
      <c r="C38" s="9"/>
      <c r="D38" s="4" t="s">
        <v>315</v>
      </c>
      <c r="G38" s="5"/>
    </row>
    <row r="39" spans="3:7" ht="43.2">
      <c r="C39" s="9" t="s">
        <v>316</v>
      </c>
      <c r="D39" s="4" t="s">
        <v>317</v>
      </c>
      <c r="G39" s="5"/>
    </row>
    <row r="40" spans="3:7" ht="38.4">
      <c r="C40" s="9" t="s">
        <v>318</v>
      </c>
      <c r="D40" s="4" t="s">
        <v>319</v>
      </c>
      <c r="G40" s="5"/>
    </row>
    <row r="41" spans="3:7" ht="38.4">
      <c r="C41" s="9" t="s">
        <v>320</v>
      </c>
      <c r="D41" s="4" t="s">
        <v>321</v>
      </c>
    </row>
    <row r="42" spans="3:7" ht="38.4">
      <c r="C42" s="9" t="s">
        <v>322</v>
      </c>
      <c r="D42" s="4" t="s">
        <v>323</v>
      </c>
    </row>
    <row r="43" spans="3:7" ht="38.4">
      <c r="C43" s="9" t="s">
        <v>324</v>
      </c>
      <c r="D43" s="4" t="s">
        <v>325</v>
      </c>
    </row>
    <row r="44" spans="3:7" ht="38.4">
      <c r="C44" s="9" t="s">
        <v>326</v>
      </c>
      <c r="D44" s="4" t="s">
        <v>327</v>
      </c>
    </row>
    <row r="45" spans="3:7" ht="57.6">
      <c r="C45" s="9" t="s">
        <v>328</v>
      </c>
      <c r="D45" s="4" t="s">
        <v>329</v>
      </c>
    </row>
    <row r="46" spans="3:7" ht="38.4">
      <c r="C46" s="9" t="s">
        <v>330</v>
      </c>
      <c r="D46" s="4" t="s">
        <v>331</v>
      </c>
    </row>
    <row r="47" spans="3:7" ht="38.4">
      <c r="C47" s="9" t="s">
        <v>332</v>
      </c>
      <c r="D47" s="4" t="s">
        <v>333</v>
      </c>
    </row>
    <row r="48" spans="3:7" ht="38.4">
      <c r="C48" s="9" t="s">
        <v>334</v>
      </c>
      <c r="D48" s="4" t="s">
        <v>335</v>
      </c>
    </row>
    <row r="49" spans="3:4" ht="38.4">
      <c r="C49" s="9" t="s">
        <v>336</v>
      </c>
      <c r="D49" s="4" t="s">
        <v>337</v>
      </c>
    </row>
    <row r="50" spans="3:4" ht="38.4">
      <c r="C50" s="9" t="s">
        <v>338</v>
      </c>
      <c r="D50" s="4" t="s">
        <v>339</v>
      </c>
    </row>
    <row r="51" spans="3:4" ht="28.8">
      <c r="C51" s="9" t="s">
        <v>340</v>
      </c>
      <c r="D51" s="4" t="s">
        <v>341</v>
      </c>
    </row>
    <row r="52" spans="3:4" ht="38.4">
      <c r="C52" s="9" t="s">
        <v>342</v>
      </c>
      <c r="D52" s="4" t="s">
        <v>343</v>
      </c>
    </row>
    <row r="53" spans="3:4" ht="38.4">
      <c r="C53" s="9" t="s">
        <v>344</v>
      </c>
      <c r="D53" s="4" t="s">
        <v>345</v>
      </c>
    </row>
    <row r="54" spans="3:4" ht="38.4">
      <c r="C54" s="9" t="s">
        <v>346</v>
      </c>
      <c r="D54" s="4" t="s">
        <v>347</v>
      </c>
    </row>
    <row r="55" spans="3:4" ht="38.4">
      <c r="C55" s="9" t="s">
        <v>348</v>
      </c>
      <c r="D55" s="4" t="s">
        <v>349</v>
      </c>
    </row>
    <row r="56" spans="3:4" ht="38.4">
      <c r="C56" s="9" t="s">
        <v>350</v>
      </c>
      <c r="D56" s="4" t="s">
        <v>351</v>
      </c>
    </row>
    <row r="57" spans="3:4" ht="38.4">
      <c r="D57" s="4" t="s">
        <v>352</v>
      </c>
    </row>
    <row r="58" spans="3:4" ht="86.4">
      <c r="C58" s="9" t="s">
        <v>121</v>
      </c>
      <c r="D58" s="4" t="s">
        <v>353</v>
      </c>
    </row>
    <row r="59" spans="3:4" ht="43.2">
      <c r="C59" s="9" t="s">
        <v>130</v>
      </c>
      <c r="D59" s="4" t="s">
        <v>354</v>
      </c>
    </row>
    <row r="60" spans="3:4" ht="43.2">
      <c r="C60" s="9" t="s">
        <v>136</v>
      </c>
      <c r="D60" s="4" t="s">
        <v>355</v>
      </c>
    </row>
    <row r="61" spans="3:4" ht="57.6">
      <c r="C61" s="9" t="s">
        <v>145</v>
      </c>
      <c r="D61" s="4" t="s">
        <v>356</v>
      </c>
    </row>
    <row r="62" spans="3:4" ht="57.6">
      <c r="C62" s="9" t="s">
        <v>152</v>
      </c>
      <c r="D62" s="4" t="s">
        <v>357</v>
      </c>
    </row>
    <row r="63" spans="3:4" ht="38.4">
      <c r="C63" s="9" t="s">
        <v>159</v>
      </c>
      <c r="D63" s="4" t="s">
        <v>358</v>
      </c>
    </row>
    <row r="64" spans="3:4" ht="28.8">
      <c r="C64" s="9" t="s">
        <v>166</v>
      </c>
      <c r="D64" s="4" t="s">
        <v>359</v>
      </c>
    </row>
    <row r="65" spans="3:4" ht="38.4">
      <c r="C65" s="9" t="s">
        <v>170</v>
      </c>
      <c r="D65" s="4" t="s">
        <v>360</v>
      </c>
    </row>
    <row r="66" spans="3:4" ht="38.4">
      <c r="C66" s="9" t="s">
        <v>174</v>
      </c>
      <c r="D66" s="4" t="s">
        <v>361</v>
      </c>
    </row>
    <row r="67" spans="3:4" ht="38.4">
      <c r="C67" s="9" t="s">
        <v>177</v>
      </c>
      <c r="D67" s="4" t="s">
        <v>362</v>
      </c>
    </row>
    <row r="68" spans="3:4" ht="43.2">
      <c r="C68" s="9" t="s">
        <v>180</v>
      </c>
      <c r="D68" s="4" t="s">
        <v>363</v>
      </c>
    </row>
    <row r="69" spans="3:4" ht="28.8">
      <c r="C69" s="9" t="s">
        <v>183</v>
      </c>
      <c r="D69" s="4" t="s">
        <v>364</v>
      </c>
    </row>
    <row r="70" spans="3:4" ht="57.6">
      <c r="C70" s="9" t="s">
        <v>186</v>
      </c>
      <c r="D70" s="4" t="s">
        <v>365</v>
      </c>
    </row>
    <row r="71" spans="3:4" ht="38.4">
      <c r="C71" s="9" t="s">
        <v>189</v>
      </c>
      <c r="D71" s="4" t="s">
        <v>366</v>
      </c>
    </row>
    <row r="72" spans="3:4" ht="28.8">
      <c r="C72" s="9" t="s">
        <v>192</v>
      </c>
      <c r="D72" s="4" t="s">
        <v>367</v>
      </c>
    </row>
    <row r="73" spans="3:4" ht="38.4">
      <c r="C73" s="9" t="s">
        <v>195</v>
      </c>
      <c r="D73" s="4" t="s">
        <v>368</v>
      </c>
    </row>
    <row r="74" spans="3:4" ht="38.4">
      <c r="C74" s="9" t="s">
        <v>197</v>
      </c>
      <c r="D74" s="4" t="s">
        <v>369</v>
      </c>
    </row>
    <row r="75" spans="3:4" ht="57.6">
      <c r="C75" s="9" t="s">
        <v>200</v>
      </c>
      <c r="D75" s="4" t="s">
        <v>370</v>
      </c>
    </row>
    <row r="76" spans="3:4" ht="57.6">
      <c r="C76" s="9" t="s">
        <v>201</v>
      </c>
      <c r="D76" s="4" t="s">
        <v>371</v>
      </c>
    </row>
    <row r="77" spans="3:4" ht="38.4">
      <c r="C77" s="9" t="s">
        <v>202</v>
      </c>
      <c r="D77" s="4" t="s">
        <v>372</v>
      </c>
    </row>
    <row r="78" spans="3:4" ht="38.4">
      <c r="C78" s="9" t="s">
        <v>203</v>
      </c>
      <c r="D78" s="4" t="s">
        <v>373</v>
      </c>
    </row>
    <row r="79" spans="3:4" ht="43.2">
      <c r="C79" s="9" t="s">
        <v>204</v>
      </c>
      <c r="D79" s="4" t="s">
        <v>374</v>
      </c>
    </row>
    <row r="80" spans="3:4" ht="38.4">
      <c r="C80" s="9" t="s">
        <v>205</v>
      </c>
      <c r="D80" s="4" t="s">
        <v>375</v>
      </c>
    </row>
    <row r="81" spans="3:4" ht="38.4">
      <c r="C81" s="9" t="s">
        <v>206</v>
      </c>
      <c r="D81" s="4" t="s">
        <v>376</v>
      </c>
    </row>
    <row r="82" spans="3:4" ht="43.2">
      <c r="C82" s="9" t="s">
        <v>207</v>
      </c>
      <c r="D82" s="4" t="s">
        <v>377</v>
      </c>
    </row>
    <row r="83" spans="3:4" ht="38.4">
      <c r="C83" s="9" t="s">
        <v>208</v>
      </c>
      <c r="D83" s="4" t="s">
        <v>378</v>
      </c>
    </row>
    <row r="84" spans="3:4" ht="28.8">
      <c r="C84" s="9" t="s">
        <v>209</v>
      </c>
      <c r="D84" s="4" t="s">
        <v>379</v>
      </c>
    </row>
    <row r="85" spans="3:4" ht="38.4">
      <c r="C85" s="9" t="s">
        <v>210</v>
      </c>
      <c r="D85" s="4" t="s">
        <v>380</v>
      </c>
    </row>
    <row r="86" spans="3:4" ht="43.2">
      <c r="C86" s="9" t="s">
        <v>211</v>
      </c>
      <c r="D86" s="4" t="s">
        <v>381</v>
      </c>
    </row>
    <row r="87" spans="3:4" ht="38.4">
      <c r="C87" s="9" t="s">
        <v>212</v>
      </c>
      <c r="D87" s="4" t="s">
        <v>382</v>
      </c>
    </row>
    <row r="88" spans="3:4" ht="38.4">
      <c r="C88" s="9" t="s">
        <v>213</v>
      </c>
      <c r="D88" s="4" t="s">
        <v>383</v>
      </c>
    </row>
    <row r="89" spans="3:4" ht="38.4">
      <c r="C89" s="9" t="s">
        <v>214</v>
      </c>
      <c r="D89" s="4" t="s">
        <v>384</v>
      </c>
    </row>
    <row r="90" spans="3:4" ht="43.2">
      <c r="C90" s="9" t="s">
        <v>215</v>
      </c>
      <c r="D90" s="4" t="s">
        <v>385</v>
      </c>
    </row>
    <row r="91" spans="3:4" ht="43.2">
      <c r="C91" s="9" t="s">
        <v>386</v>
      </c>
      <c r="D91" s="4" t="s">
        <v>387</v>
      </c>
    </row>
    <row r="92" spans="3:4" ht="43.2">
      <c r="C92" s="9" t="s">
        <v>217</v>
      </c>
      <c r="D92" s="4" t="s">
        <v>388</v>
      </c>
    </row>
    <row r="93" spans="3:4" ht="43.2">
      <c r="C93" s="9" t="s">
        <v>29</v>
      </c>
      <c r="D93" s="4" t="s">
        <v>389</v>
      </c>
    </row>
    <row r="94" spans="3:4" ht="28.8">
      <c r="C94" s="9" t="s">
        <v>103</v>
      </c>
      <c r="D94" s="4" t="s">
        <v>390</v>
      </c>
    </row>
    <row r="95" spans="3:4" ht="38.4">
      <c r="C95" s="9" t="s">
        <v>218</v>
      </c>
      <c r="D95" s="4" t="s">
        <v>391</v>
      </c>
    </row>
    <row r="96" spans="3:4" ht="19.2">
      <c r="D96" s="4" t="s">
        <v>392</v>
      </c>
    </row>
    <row r="97" spans="3:4" ht="38.4">
      <c r="D97" s="4" t="s">
        <v>393</v>
      </c>
    </row>
    <row r="98" spans="3:4" ht="38.4">
      <c r="C98" s="7" t="s">
        <v>394</v>
      </c>
      <c r="D98" s="4" t="s">
        <v>395</v>
      </c>
    </row>
    <row r="99" spans="3:4" ht="38.4">
      <c r="C99" s="7" t="s">
        <v>396</v>
      </c>
      <c r="D99" s="4" t="s">
        <v>397</v>
      </c>
    </row>
    <row r="100" spans="3:4" ht="38.4">
      <c r="C100" s="7" t="s">
        <v>398</v>
      </c>
      <c r="D100" s="4" t="s">
        <v>399</v>
      </c>
    </row>
    <row r="101" spans="3:4" ht="38.4">
      <c r="C101" s="7" t="s">
        <v>400</v>
      </c>
      <c r="D101" s="4" t="s">
        <v>401</v>
      </c>
    </row>
    <row r="102" spans="3:4" ht="57.6">
      <c r="C102" s="7" t="s">
        <v>402</v>
      </c>
      <c r="D102" s="4" t="s">
        <v>403</v>
      </c>
    </row>
    <row r="103" spans="3:4" ht="38.4">
      <c r="C103" s="7" t="s">
        <v>404</v>
      </c>
      <c r="D103" s="4" t="s">
        <v>405</v>
      </c>
    </row>
    <row r="104" spans="3:4" ht="38.4">
      <c r="C104" s="7" t="s">
        <v>406</v>
      </c>
      <c r="D104" s="4" t="s">
        <v>407</v>
      </c>
    </row>
    <row r="105" spans="3:4" ht="38.4">
      <c r="C105" s="7" t="s">
        <v>408</v>
      </c>
      <c r="D105" s="4" t="s">
        <v>409</v>
      </c>
    </row>
    <row r="106" spans="3:4" ht="38.4">
      <c r="C106" s="7" t="s">
        <v>410</v>
      </c>
      <c r="D106" s="4" t="s">
        <v>411</v>
      </c>
    </row>
    <row r="107" spans="3:4" ht="38.4">
      <c r="C107" s="7" t="s">
        <v>412</v>
      </c>
      <c r="D107" s="4" t="s">
        <v>413</v>
      </c>
    </row>
    <row r="108" spans="3:4" ht="38.4">
      <c r="C108" s="7" t="s">
        <v>414</v>
      </c>
      <c r="D108" s="4" t="s">
        <v>415</v>
      </c>
    </row>
    <row r="109" spans="3:4" ht="38.4">
      <c r="C109" s="7" t="s">
        <v>416</v>
      </c>
      <c r="D109" s="4" t="s">
        <v>417</v>
      </c>
    </row>
    <row r="110" spans="3:4" ht="38.4">
      <c r="C110" s="7" t="s">
        <v>418</v>
      </c>
      <c r="D110" s="4" t="s">
        <v>419</v>
      </c>
    </row>
    <row r="111" spans="3:4" ht="38.4">
      <c r="C111" s="7" t="s">
        <v>420</v>
      </c>
      <c r="D111" s="4" t="s">
        <v>421</v>
      </c>
    </row>
    <row r="112" spans="3:4" ht="38.4">
      <c r="C112" s="7" t="s">
        <v>422</v>
      </c>
      <c r="D112" s="4" t="s">
        <v>423</v>
      </c>
    </row>
    <row r="113" spans="3:4" ht="38.4">
      <c r="C113" s="7" t="s">
        <v>424</v>
      </c>
      <c r="D113" s="4" t="s">
        <v>425</v>
      </c>
    </row>
    <row r="114" spans="3:4" ht="38.4">
      <c r="C114" s="7" t="s">
        <v>426</v>
      </c>
      <c r="D114" s="4" t="s">
        <v>427</v>
      </c>
    </row>
    <row r="115" spans="3:4" ht="57.6">
      <c r="C115" s="7" t="s">
        <v>428</v>
      </c>
      <c r="D115" s="4" t="s">
        <v>429</v>
      </c>
    </row>
    <row r="116" spans="3:4" ht="19.2">
      <c r="C116" s="7" t="s">
        <v>430</v>
      </c>
      <c r="D116" s="4" t="s">
        <v>431</v>
      </c>
    </row>
    <row r="117" spans="3:4" ht="38.4">
      <c r="C117" s="7" t="s">
        <v>432</v>
      </c>
      <c r="D117" s="4" t="s">
        <v>433</v>
      </c>
    </row>
    <row r="118" spans="3:4" ht="38.4">
      <c r="C118" s="7" t="s">
        <v>434</v>
      </c>
      <c r="D118" s="4" t="s">
        <v>435</v>
      </c>
    </row>
    <row r="119" spans="3:4" ht="38.4">
      <c r="C119" s="7" t="s">
        <v>436</v>
      </c>
      <c r="D119" s="4" t="s">
        <v>437</v>
      </c>
    </row>
    <row r="120" spans="3:4" ht="19.2">
      <c r="C120" s="7" t="s">
        <v>438</v>
      </c>
      <c r="D120" s="4" t="s">
        <v>439</v>
      </c>
    </row>
    <row r="121" spans="3:4" ht="19.2">
      <c r="C121" s="7" t="s">
        <v>440</v>
      </c>
      <c r="D121" s="4" t="s">
        <v>441</v>
      </c>
    </row>
    <row r="122" spans="3:4" ht="19.2">
      <c r="C122" s="7" t="s">
        <v>442</v>
      </c>
      <c r="D122" s="4" t="s">
        <v>443</v>
      </c>
    </row>
    <row r="123" spans="3:4" ht="19.2">
      <c r="C123" s="7" t="s">
        <v>444</v>
      </c>
      <c r="D123" s="4" t="s">
        <v>445</v>
      </c>
    </row>
    <row r="124" spans="3:4" ht="19.2">
      <c r="C124" s="7" t="s">
        <v>446</v>
      </c>
      <c r="D124" s="4" t="s">
        <v>447</v>
      </c>
    </row>
    <row r="125" spans="3:4" ht="38.4">
      <c r="C125" s="7" t="s">
        <v>448</v>
      </c>
      <c r="D125" s="4" t="s">
        <v>449</v>
      </c>
    </row>
    <row r="126" spans="3:4" ht="38.4">
      <c r="C126" s="7" t="s">
        <v>450</v>
      </c>
      <c r="D126" s="4" t="s">
        <v>451</v>
      </c>
    </row>
    <row r="127" spans="3:4" ht="57.6">
      <c r="C127" s="7" t="s">
        <v>452</v>
      </c>
      <c r="D127" s="4" t="s">
        <v>453</v>
      </c>
    </row>
    <row r="128" spans="3:4" ht="19.2">
      <c r="C128" s="7" t="s">
        <v>454</v>
      </c>
      <c r="D128" s="4" t="s">
        <v>455</v>
      </c>
    </row>
    <row r="129" spans="3:4" ht="38.4">
      <c r="C129" s="7" t="s">
        <v>456</v>
      </c>
      <c r="D129" s="4" t="s">
        <v>457</v>
      </c>
    </row>
    <row r="130" spans="3:4" ht="38.4">
      <c r="C130" s="7" t="s">
        <v>458</v>
      </c>
      <c r="D130" s="4" t="s">
        <v>459</v>
      </c>
    </row>
    <row r="131" spans="3:4" ht="38.4">
      <c r="C131" s="7" t="s">
        <v>460</v>
      </c>
      <c r="D131" s="4" t="s">
        <v>461</v>
      </c>
    </row>
    <row r="132" spans="3:4" ht="38.4">
      <c r="C132" s="7" t="s">
        <v>462</v>
      </c>
      <c r="D132" s="4" t="s">
        <v>463</v>
      </c>
    </row>
    <row r="133" spans="3:4" ht="38.4">
      <c r="C133" s="7" t="s">
        <v>464</v>
      </c>
      <c r="D133" s="4" t="s">
        <v>465</v>
      </c>
    </row>
    <row r="134" spans="3:4" ht="38.4">
      <c r="C134" s="7" t="s">
        <v>466</v>
      </c>
      <c r="D134" s="4" t="s">
        <v>467</v>
      </c>
    </row>
    <row r="135" spans="3:4" ht="57.6">
      <c r="C135" s="7" t="s">
        <v>468</v>
      </c>
      <c r="D135" s="4" t="s">
        <v>469</v>
      </c>
    </row>
    <row r="136" spans="3:4" ht="38.4">
      <c r="C136" s="7" t="s">
        <v>470</v>
      </c>
      <c r="D136" s="4" t="s">
        <v>471</v>
      </c>
    </row>
    <row r="137" spans="3:4" ht="38.4">
      <c r="C137" s="7" t="s">
        <v>472</v>
      </c>
      <c r="D137" s="4" t="s">
        <v>473</v>
      </c>
    </row>
    <row r="138" spans="3:4" ht="38.4">
      <c r="C138" s="7" t="s">
        <v>474</v>
      </c>
      <c r="D138" s="4" t="s">
        <v>475</v>
      </c>
    </row>
    <row r="139" spans="3:4" ht="57.6">
      <c r="C139" s="7" t="s">
        <v>476</v>
      </c>
      <c r="D139" s="4" t="s">
        <v>477</v>
      </c>
    </row>
    <row r="140" spans="3:4" ht="38.4">
      <c r="C140" s="7" t="s">
        <v>478</v>
      </c>
      <c r="D140" s="4" t="s">
        <v>479</v>
      </c>
    </row>
    <row r="141" spans="3:4" ht="19.2">
      <c r="C141" s="7" t="s">
        <v>480</v>
      </c>
      <c r="D141" s="4" t="s">
        <v>481</v>
      </c>
    </row>
    <row r="142" spans="3:4" ht="19.2">
      <c r="C142" s="7" t="s">
        <v>482</v>
      </c>
      <c r="D142" s="4" t="s">
        <v>483</v>
      </c>
    </row>
    <row r="143" spans="3:4" ht="38.4">
      <c r="C143" s="7" t="s">
        <v>484</v>
      </c>
      <c r="D143" s="4" t="s">
        <v>485</v>
      </c>
    </row>
    <row r="144" spans="3:4" ht="38.4">
      <c r="C144" s="7" t="s">
        <v>486</v>
      </c>
      <c r="D144" s="4" t="s">
        <v>487</v>
      </c>
    </row>
    <row r="145" spans="3:4" ht="38.4">
      <c r="C145" s="7" t="s">
        <v>488</v>
      </c>
      <c r="D145" s="4" t="s">
        <v>489</v>
      </c>
    </row>
    <row r="146" spans="3:4" ht="19.2">
      <c r="C146" s="7" t="s">
        <v>490</v>
      </c>
      <c r="D146" s="4" t="s">
        <v>491</v>
      </c>
    </row>
    <row r="147" spans="3:4" ht="38.4">
      <c r="C147" s="7" t="s">
        <v>492</v>
      </c>
      <c r="D147" s="4" t="s">
        <v>493</v>
      </c>
    </row>
    <row r="148" spans="3:4" ht="38.4">
      <c r="C148" s="7" t="s">
        <v>494</v>
      </c>
      <c r="D148" s="4" t="s">
        <v>495</v>
      </c>
    </row>
    <row r="149" spans="3:4" ht="38.4">
      <c r="C149" s="7" t="s">
        <v>496</v>
      </c>
      <c r="D149" s="4" t="s">
        <v>497</v>
      </c>
    </row>
    <row r="150" spans="3:4" ht="38.4">
      <c r="C150" s="7" t="s">
        <v>498</v>
      </c>
      <c r="D150" s="4" t="s">
        <v>499</v>
      </c>
    </row>
    <row r="151" spans="3:4" ht="57.6">
      <c r="C151" s="7" t="s">
        <v>500</v>
      </c>
      <c r="D151" s="4" t="s">
        <v>501</v>
      </c>
    </row>
    <row r="152" spans="3:4" ht="38.4">
      <c r="C152" s="7" t="s">
        <v>502</v>
      </c>
      <c r="D152" s="4" t="s">
        <v>503</v>
      </c>
    </row>
    <row r="153" spans="3:4" ht="38.4">
      <c r="C153" s="7" t="s">
        <v>504</v>
      </c>
      <c r="D153" s="4" t="s">
        <v>505</v>
      </c>
    </row>
    <row r="154" spans="3:4" ht="38.4">
      <c r="C154" s="7" t="s">
        <v>506</v>
      </c>
      <c r="D154" s="4" t="s">
        <v>507</v>
      </c>
    </row>
    <row r="155" spans="3:4" ht="38.4">
      <c r="C155" s="7" t="s">
        <v>508</v>
      </c>
      <c r="D155" s="4" t="s">
        <v>509</v>
      </c>
    </row>
    <row r="156" spans="3:4" ht="38.4">
      <c r="C156" s="7" t="s">
        <v>510</v>
      </c>
      <c r="D156" s="4" t="s">
        <v>511</v>
      </c>
    </row>
    <row r="157" spans="3:4" ht="38.4">
      <c r="C157" s="7" t="s">
        <v>512</v>
      </c>
      <c r="D157" s="4" t="s">
        <v>513</v>
      </c>
    </row>
    <row r="158" spans="3:4" ht="38.4">
      <c r="C158" s="7" t="s">
        <v>514</v>
      </c>
      <c r="D158" s="4" t="s">
        <v>515</v>
      </c>
    </row>
    <row r="159" spans="3:4" ht="38.4">
      <c r="C159" s="7" t="s">
        <v>516</v>
      </c>
      <c r="D159" s="4" t="s">
        <v>517</v>
      </c>
    </row>
    <row r="160" spans="3:4" ht="38.4">
      <c r="C160" s="7" t="s">
        <v>518</v>
      </c>
      <c r="D160" s="4" t="s">
        <v>519</v>
      </c>
    </row>
    <row r="161" spans="3:4" ht="57.6">
      <c r="C161" s="7" t="s">
        <v>520</v>
      </c>
      <c r="D161" s="4" t="s">
        <v>521</v>
      </c>
    </row>
    <row r="162" spans="3:4" ht="38.4">
      <c r="C162" s="7" t="s">
        <v>522</v>
      </c>
      <c r="D162" s="4" t="s">
        <v>523</v>
      </c>
    </row>
    <row r="163" spans="3:4" ht="38.4">
      <c r="C163" s="7" t="s">
        <v>524</v>
      </c>
      <c r="D163" s="4" t="s">
        <v>525</v>
      </c>
    </row>
    <row r="164" spans="3:4" ht="38.4">
      <c r="C164" s="7" t="s">
        <v>526</v>
      </c>
      <c r="D164" s="4" t="s">
        <v>527</v>
      </c>
    </row>
    <row r="165" spans="3:4" ht="38.4">
      <c r="C165" s="7" t="s">
        <v>528</v>
      </c>
      <c r="D165" s="4" t="s">
        <v>529</v>
      </c>
    </row>
    <row r="166" spans="3:4" ht="38.4">
      <c r="C166" s="7" t="s">
        <v>530</v>
      </c>
      <c r="D166" s="4" t="s">
        <v>531</v>
      </c>
    </row>
    <row r="167" spans="3:4" ht="38.4">
      <c r="C167" s="7" t="s">
        <v>532</v>
      </c>
      <c r="D167" s="4" t="s">
        <v>533</v>
      </c>
    </row>
    <row r="168" spans="3:4" ht="57.6">
      <c r="C168" s="7" t="s">
        <v>534</v>
      </c>
      <c r="D168" s="4" t="s">
        <v>535</v>
      </c>
    </row>
    <row r="169" spans="3:4" ht="38.4">
      <c r="C169" s="7" t="s">
        <v>536</v>
      </c>
      <c r="D169" s="4" t="s">
        <v>537</v>
      </c>
    </row>
    <row r="170" spans="3:4" ht="19.2">
      <c r="C170" s="7" t="s">
        <v>538</v>
      </c>
      <c r="D170" s="4" t="s">
        <v>539</v>
      </c>
    </row>
    <row r="171" spans="3:4" ht="38.4">
      <c r="C171" s="7" t="s">
        <v>540</v>
      </c>
      <c r="D171" s="4" t="s">
        <v>541</v>
      </c>
    </row>
    <row r="172" spans="3:4" ht="19.2">
      <c r="C172" s="7" t="s">
        <v>542</v>
      </c>
      <c r="D172" s="4" t="s">
        <v>543</v>
      </c>
    </row>
    <row r="173" spans="3:4">
      <c r="C173" s="7" t="s">
        <v>544</v>
      </c>
    </row>
    <row r="174" spans="3:4">
      <c r="C174" s="7" t="s">
        <v>545</v>
      </c>
    </row>
    <row r="175" spans="3:4">
      <c r="C175" s="7" t="s">
        <v>546</v>
      </c>
    </row>
    <row r="176" spans="3:4">
      <c r="C176" s="7" t="s">
        <v>547</v>
      </c>
    </row>
    <row r="177" spans="3:3">
      <c r="C177" s="7" t="s">
        <v>548</v>
      </c>
    </row>
    <row r="178" spans="3:3">
      <c r="C178" s="7" t="s">
        <v>549</v>
      </c>
    </row>
    <row r="179" spans="3:3">
      <c r="C179" s="7" t="s">
        <v>550</v>
      </c>
    </row>
    <row r="180" spans="3:3">
      <c r="C180" s="7" t="s">
        <v>551</v>
      </c>
    </row>
    <row r="181" spans="3:3">
      <c r="C181" s="7" t="s">
        <v>552</v>
      </c>
    </row>
    <row r="182" spans="3:3">
      <c r="C182" s="7" t="s">
        <v>553</v>
      </c>
    </row>
    <row r="183" spans="3:3">
      <c r="C183" s="7" t="s">
        <v>554</v>
      </c>
    </row>
    <row r="184" spans="3:3">
      <c r="C184" s="7" t="s">
        <v>555</v>
      </c>
    </row>
    <row r="185" spans="3:3">
      <c r="C185" s="7" t="s">
        <v>556</v>
      </c>
    </row>
    <row r="186" spans="3:3">
      <c r="C186" s="7" t="s">
        <v>557</v>
      </c>
    </row>
    <row r="187" spans="3:3">
      <c r="C187" s="7" t="s">
        <v>558</v>
      </c>
    </row>
    <row r="188" spans="3:3">
      <c r="C188" s="7" t="s">
        <v>559</v>
      </c>
    </row>
    <row r="189" spans="3:3">
      <c r="C189" s="7" t="s">
        <v>560</v>
      </c>
    </row>
    <row r="190" spans="3:3">
      <c r="C190" s="7" t="s">
        <v>561</v>
      </c>
    </row>
    <row r="191" spans="3:3">
      <c r="C191" s="7" t="s">
        <v>562</v>
      </c>
    </row>
    <row r="192" spans="3:3">
      <c r="C192" s="7" t="s">
        <v>563</v>
      </c>
    </row>
    <row r="193" spans="3:3">
      <c r="C193" s="7" t="s">
        <v>564</v>
      </c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1966B2E6CBCB64B8CE2E223E61C020D" ma:contentTypeVersion="11" ma:contentTypeDescription="Crear nuevo documento." ma:contentTypeScope="" ma:versionID="e620727815308904f9c4d8beb69c35e3">
  <xsd:schema xmlns:xsd="http://www.w3.org/2001/XMLSchema" xmlns:xs="http://www.w3.org/2001/XMLSchema" xmlns:p="http://schemas.microsoft.com/office/2006/metadata/properties" xmlns:ns2="de760008-90a1-48d8-baa3-271db4ad9e52" xmlns:ns3="134c6292-62f7-49e4-9501-667692906ea9" targetNamespace="http://schemas.microsoft.com/office/2006/metadata/properties" ma:root="true" ma:fieldsID="b39dc60d1fb0f7da4a130966ca8eb41e" ns2:_="" ns3:_="">
    <xsd:import namespace="de760008-90a1-48d8-baa3-271db4ad9e52"/>
    <xsd:import namespace="134c6292-62f7-49e4-9501-667692906ea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760008-90a1-48d8-baa3-271db4ad9e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4c6292-62f7-49e4-9501-667692906ea9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LengthInSeconds xmlns="de760008-90a1-48d8-baa3-271db4ad9e52" xsi:nil="true"/>
  </documentManagement>
</p:properties>
</file>

<file path=customXml/itemProps1.xml><?xml version="1.0" encoding="utf-8"?>
<ds:datastoreItem xmlns:ds="http://schemas.openxmlformats.org/officeDocument/2006/customXml" ds:itemID="{367DE9CB-1C32-4B5A-AFD3-283B4E18CA4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D5E4C7F-EB30-4E1B-ACB6-F5C2201815DE}"/>
</file>

<file path=customXml/itemProps3.xml><?xml version="1.0" encoding="utf-8"?>
<ds:datastoreItem xmlns:ds="http://schemas.openxmlformats.org/officeDocument/2006/customXml" ds:itemID="{616FB4FF-B56E-4197-ACB0-DFB3DF486625}">
  <ds:schemaRefs>
    <ds:schemaRef ds:uri="http://www.w3.org/XML/1998/namespace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de760008-90a1-48d8-baa3-271db4ad9e52"/>
    <ds:schemaRef ds:uri="http://purl.org/dc/terms/"/>
    <ds:schemaRef ds:uri="http://purl.org/dc/elements/1.1/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IN-PEI-GCI-001</vt:lpstr>
      <vt:lpstr>IN-PEI GES-GCI-002</vt:lpstr>
      <vt:lpstr>lista indicadores</vt:lpstr>
      <vt:lpstr>Hoja1</vt:lpstr>
      <vt:lpstr>'IN-PEI GES-GCI-002'!Área_de_impresión</vt:lpstr>
      <vt:lpstr>'IN-PEI-GCI-001'!Área_de_impresión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yuli peña</dc:creator>
  <cp:keywords/>
  <dc:description/>
  <cp:lastModifiedBy>Carolina Ardila</cp:lastModifiedBy>
  <cp:revision/>
  <dcterms:created xsi:type="dcterms:W3CDTF">2021-01-29T16:02:32Z</dcterms:created>
  <dcterms:modified xsi:type="dcterms:W3CDTF">2024-03-11T19:40:52Z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0x01010011966B2E6CBCB64B8CE2E223E61C020D</vt:lpwstr>
  </property>
  <property fmtid="{D5CDD505-2E9C-101B-9397-08002B2CF9AE}" pid="3" name="MediaServiceImageTags">
    <vt:lpwstr/>
  </property>
  <property fmtid="{D5CDD505-2E9C-101B-9397-08002B2CF9AE}" pid="4" name="xd_ProgID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  <property fmtid="{D5CDD505-2E9C-101B-9397-08002B2CF9AE}" pid="11" name="xd_Signature">
    <vt:bool>false</vt:bool>
  </property>
</Properties>
</file>